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729"/>
  <workbookPr defaultThemeVersion="164011"/>
  <mc:AlternateContent xmlns:mc="http://schemas.openxmlformats.org/markup-compatibility/2006">
    <mc:Choice Requires="x15">
      <x15ac:absPath xmlns:x15ac="http://schemas.microsoft.com/office/spreadsheetml/2010/11/ac" url="C:\Users\Julia P\Desktop\api artikel\"/>
    </mc:Choice>
  </mc:AlternateContent>
  <bookViews>
    <workbookView xWindow="0" yWindow="0" windowWidth="28800" windowHeight="12210"/>
  </bookViews>
  <sheets>
    <sheet name="Beispiel getDailyKeywords" sheetId="2"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 l="1"/>
  <c r="H7" i="2" l="1" a="1"/>
  <c r="D7" i="2" a="1"/>
  <c r="D7" i="2" s="1"/>
  <c r="E7" i="2" a="1"/>
  <c r="G7" i="2" a="1"/>
  <c r="G21" i="2" s="1"/>
  <c r="C7" i="2" a="1"/>
  <c r="C10" i="2" s="1"/>
  <c r="F7" i="2" a="1"/>
  <c r="F7" i="2" s="1"/>
  <c r="B7" i="2" a="1"/>
  <c r="B18" i="2" s="1"/>
  <c r="H13" i="2"/>
  <c r="H22" i="2"/>
  <c r="H32" i="2"/>
  <c r="H8" i="2"/>
  <c r="H19" i="2"/>
  <c r="E14" i="2"/>
  <c r="E8" i="2"/>
  <c r="D25" i="2"/>
  <c r="D18" i="2"/>
  <c r="D36" i="2"/>
  <c r="D20" i="2"/>
  <c r="D34" i="2"/>
  <c r="D35" i="2"/>
  <c r="D19" i="2"/>
  <c r="A7" i="2" a="1"/>
  <c r="A7" i="2" s="1"/>
  <c r="C6" i="2"/>
  <c r="G31" i="2" l="1"/>
  <c r="G18" i="2"/>
  <c r="G15" i="2"/>
  <c r="G32" i="2"/>
  <c r="G34" i="2"/>
  <c r="G16" i="2"/>
  <c r="G24" i="2"/>
  <c r="B28" i="2"/>
  <c r="G7" i="2"/>
  <c r="G33" i="2"/>
  <c r="G17" i="2"/>
  <c r="G30" i="2"/>
  <c r="G14" i="2"/>
  <c r="G28" i="2"/>
  <c r="G12" i="2"/>
  <c r="G27" i="2"/>
  <c r="G11" i="2"/>
  <c r="G29" i="2"/>
  <c r="G13" i="2"/>
  <c r="G26" i="2"/>
  <c r="G10" i="2"/>
  <c r="G8" i="2"/>
  <c r="G23" i="2"/>
  <c r="G25" i="2"/>
  <c r="G9" i="2"/>
  <c r="G22" i="2"/>
  <c r="G36" i="2"/>
  <c r="G20" i="2"/>
  <c r="G35" i="2"/>
  <c r="G19" i="2"/>
  <c r="B33" i="2"/>
  <c r="B8" i="2"/>
  <c r="B13" i="2"/>
  <c r="B15" i="2"/>
  <c r="E9" i="2"/>
  <c r="E30" i="2"/>
  <c r="E24" i="2"/>
  <c r="E25" i="2"/>
  <c r="E23" i="2"/>
  <c r="B30" i="2"/>
  <c r="B16" i="2"/>
  <c r="B21" i="2"/>
  <c r="B10" i="2"/>
  <c r="B27" i="2"/>
  <c r="E33" i="2"/>
  <c r="E32" i="2"/>
  <c r="E31" i="2"/>
  <c r="E22" i="2"/>
  <c r="E17" i="2"/>
  <c r="E16" i="2"/>
  <c r="E15" i="2"/>
  <c r="C8" i="2"/>
  <c r="C13" i="2"/>
  <c r="H34" i="2"/>
  <c r="H20" i="2"/>
  <c r="H25" i="2"/>
  <c r="H10" i="2"/>
  <c r="H31" i="2"/>
  <c r="C7" i="2"/>
  <c r="C29" i="2"/>
  <c r="C24" i="2"/>
  <c r="C26" i="2"/>
  <c r="C23" i="2"/>
  <c r="H7" i="2"/>
  <c r="H21" i="2"/>
  <c r="H26" i="2"/>
  <c r="H36" i="2"/>
  <c r="H16" i="2"/>
  <c r="H23" i="2"/>
  <c r="H29" i="2"/>
  <c r="H9" i="2"/>
  <c r="H18" i="2"/>
  <c r="H24" i="2"/>
  <c r="H35" i="2"/>
  <c r="H15" i="2"/>
  <c r="B7" i="2"/>
  <c r="B29" i="2"/>
  <c r="B34" i="2"/>
  <c r="B14" i="2"/>
  <c r="B24" i="2"/>
  <c r="B31" i="2"/>
  <c r="B11" i="2"/>
  <c r="B17" i="2"/>
  <c r="B26" i="2"/>
  <c r="B32" i="2"/>
  <c r="B12" i="2"/>
  <c r="B23" i="2"/>
  <c r="E7" i="2"/>
  <c r="E34" i="2"/>
  <c r="E18" i="2"/>
  <c r="E29" i="2"/>
  <c r="E13" i="2"/>
  <c r="E28" i="2"/>
  <c r="E12" i="2"/>
  <c r="E27" i="2"/>
  <c r="E11" i="2"/>
  <c r="E26" i="2"/>
  <c r="E10" i="2"/>
  <c r="E21" i="2"/>
  <c r="E36" i="2"/>
  <c r="E20" i="2"/>
  <c r="E35" i="2"/>
  <c r="E19" i="2"/>
  <c r="F11" i="2"/>
  <c r="F27" i="2"/>
  <c r="F12" i="2"/>
  <c r="F28" i="2"/>
  <c r="F14" i="2"/>
  <c r="F30" i="2"/>
  <c r="F17" i="2"/>
  <c r="F33" i="2"/>
  <c r="B19" i="2"/>
  <c r="B35" i="2"/>
  <c r="B20" i="2"/>
  <c r="B36" i="2"/>
  <c r="B22" i="2"/>
  <c r="B9" i="2"/>
  <c r="B25" i="2"/>
  <c r="C15" i="2"/>
  <c r="C31" i="2"/>
  <c r="C16" i="2"/>
  <c r="C32" i="2"/>
  <c r="C18" i="2"/>
  <c r="C34" i="2"/>
  <c r="C21" i="2"/>
  <c r="D11" i="2"/>
  <c r="D27" i="2"/>
  <c r="D10" i="2"/>
  <c r="D12" i="2"/>
  <c r="D28" i="2"/>
  <c r="D33" i="2"/>
  <c r="D9" i="2"/>
  <c r="D30" i="2"/>
  <c r="F19" i="2"/>
  <c r="F35" i="2"/>
  <c r="F20" i="2"/>
  <c r="F36" i="2"/>
  <c r="F22" i="2"/>
  <c r="F9" i="2"/>
  <c r="F25" i="2"/>
  <c r="H11" i="2"/>
  <c r="H27" i="2"/>
  <c r="H12" i="2"/>
  <c r="H28" i="2"/>
  <c r="H14" i="2"/>
  <c r="H30" i="2"/>
  <c r="H17" i="2"/>
  <c r="H33" i="2"/>
  <c r="C19" i="2"/>
  <c r="C35" i="2"/>
  <c r="C20" i="2"/>
  <c r="C36" i="2"/>
  <c r="C22" i="2"/>
  <c r="C9" i="2"/>
  <c r="C25" i="2"/>
  <c r="D15" i="2"/>
  <c r="D31" i="2"/>
  <c r="D22" i="2"/>
  <c r="D16" i="2"/>
  <c r="D32" i="2"/>
  <c r="D14" i="2"/>
  <c r="D13" i="2"/>
  <c r="F23" i="2"/>
  <c r="F8" i="2"/>
  <c r="F24" i="2"/>
  <c r="F10" i="2"/>
  <c r="F26" i="2"/>
  <c r="F13" i="2"/>
  <c r="F29" i="2"/>
  <c r="C11" i="2"/>
  <c r="C27" i="2"/>
  <c r="C12" i="2"/>
  <c r="C28" i="2"/>
  <c r="C14" i="2"/>
  <c r="C30" i="2"/>
  <c r="C17" i="2"/>
  <c r="C33" i="2"/>
  <c r="D23" i="2"/>
  <c r="D21" i="2"/>
  <c r="D8" i="2"/>
  <c r="D24" i="2"/>
  <c r="D17" i="2"/>
  <c r="D26" i="2"/>
  <c r="D29" i="2"/>
  <c r="F15" i="2"/>
  <c r="F31" i="2"/>
  <c r="F16" i="2"/>
  <c r="F32" i="2"/>
  <c r="F18" i="2"/>
  <c r="F34" i="2"/>
  <c r="F21" i="2"/>
  <c r="A15" i="2"/>
  <c r="A16" i="2"/>
  <c r="A18" i="2"/>
  <c r="A21" i="2"/>
  <c r="A19" i="2"/>
  <c r="A20" i="2"/>
  <c r="A22" i="2"/>
  <c r="A25" i="2"/>
  <c r="A23" i="2"/>
  <c r="A8" i="2"/>
  <c r="A24" i="2"/>
  <c r="A10" i="2"/>
  <c r="A26" i="2"/>
  <c r="A13" i="2"/>
  <c r="A29" i="2"/>
  <c r="A31" i="2"/>
  <c r="A32" i="2"/>
  <c r="A34" i="2"/>
  <c r="A35" i="2"/>
  <c r="A36" i="2"/>
  <c r="A9" i="2"/>
  <c r="A11" i="2"/>
  <c r="A27" i="2"/>
  <c r="A12" i="2"/>
  <c r="A28" i="2"/>
  <c r="A14" i="2"/>
  <c r="A30" i="2"/>
  <c r="A17" i="2"/>
  <c r="A33" i="2"/>
</calcChain>
</file>

<file path=xl/sharedStrings.xml><?xml version="1.0" encoding="utf-8"?>
<sst xmlns="http://schemas.openxmlformats.org/spreadsheetml/2006/main" count="11" uniqueCount="11">
  <si>
    <t>API-Ausgabe:</t>
  </si>
  <si>
    <t>Keyword</t>
  </si>
  <si>
    <t>Position</t>
  </si>
  <si>
    <t>Suchvolumen</t>
  </si>
  <si>
    <t>Suchergebnisse</t>
  </si>
  <si>
    <t>Rankende URL</t>
  </si>
  <si>
    <t>CPC</t>
  </si>
  <si>
    <t>Letzter Crawl</t>
  </si>
  <si>
    <t>↑ Klicken Sie in dieses Feld, um die Formel zu bearbeiten. Geben Sie Ihren API-Key und die gewünschte Domain an, von der die Monitoring Keywords abgefragt werden sollen. Die Daten werden anschließend in der unteren Tabelle erscheinen.</t>
  </si>
  <si>
    <t>Beispieldokument zur getDailyKeywords-Abfrage in Excel</t>
  </si>
  <si>
    <t>← Hier werden die aus der Abfrage extrahierten Daten in einem array angezeigt. Die jeweilige Formel befindet sich in der ersten Zelle jeder Ergebnisspalte (orange markiert). Da Excel bei Arrays stets eine Größenangabe benötigt, haben wir im Beispiel-Dokument das Array einmal auf 30 Zeilen angepasst. Sollten weniger als 30 Monitoring-Keywords existheiren, so werden in den überflüssigen Zeilen der Wert #NV angezeigt - dies bedeutet nur, dass kein Wert vorhanden ist. In Ihrem eigenen Dokument sollten Sie die Array-Größe dann direkt an die Anzahl Ihrer Keywords anpassen.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</si>
</sst>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5" x14ac:knownFonts="1">
    <font>
      <sz val="11"/>
      <color theme="1"/>
      <name val="Calibri"/>
      <family val="2"/>
      <scheme val="minor"/>
    </font>
    <font>
      <b/>
      <sz val="11"/>
      <color theme="1"/>
      <name val="Calibri"/>
      <family val="2"/>
      <scheme val="minor"/>
    </font>
    <font>
      <b/>
      <sz val="18"/>
      <color rgb="FFEF8D0B"/>
      <name val="Calibri"/>
      <family val="2"/>
      <scheme val="minor"/>
    </font>
    <font>
      <sz val="11"/>
      <color theme="1"/>
      <name val="Calibri"/>
      <family val="2"/>
    </font>
    <font>
      <sz val="11"/>
      <color theme="1" tint="0.34998626667073579"/>
      <name val="Calibri Light"/>
      <family val="2"/>
      <scheme val="major"/>
    </font>
  </fonts>
  <fills count="4">
    <fill>
      <patternFill patternType="none"/>
    </fill>
    <fill>
      <patternFill patternType="gray125"/>
    </fill>
    <fill>
      <patternFill patternType="lightDown">
        <fgColor rgb="FFFFC000"/>
        <bgColor auto="1"/>
      </patternFill>
    </fill>
    <fill>
      <patternFill patternType="lightDown">
        <fgColor rgb="FFFFC000"/>
      </patternFill>
    </fill>
  </fills>
  <borders count="15">
    <border>
      <left/>
      <right/>
      <top/>
      <bottom/>
      <diagonal/>
    </border>
    <border>
      <left style="thin">
        <color auto="1"/>
      </left>
      <right style="thin">
        <color auto="1"/>
      </right>
      <top style="thick">
        <color auto="1"/>
      </top>
      <bottom/>
      <diagonal/>
    </border>
    <border>
      <left style="thin">
        <color auto="1"/>
      </left>
      <right style="thin">
        <color auto="1"/>
      </right>
      <top/>
      <bottom/>
      <diagonal/>
    </border>
    <border>
      <left style="thin">
        <color auto="1"/>
      </left>
      <right style="thin">
        <color auto="1"/>
      </right>
      <top/>
      <bottom style="thick">
        <color auto="1"/>
      </bottom>
      <diagonal/>
    </border>
    <border>
      <left style="thin">
        <color rgb="FFFFC000"/>
      </left>
      <right/>
      <top style="thin">
        <color rgb="FFFFC000"/>
      </top>
      <bottom style="thin">
        <color rgb="FFFFC000"/>
      </bottom>
      <diagonal/>
    </border>
    <border>
      <left/>
      <right/>
      <top style="thin">
        <color rgb="FFFFC000"/>
      </top>
      <bottom style="thin">
        <color rgb="FFFFC000"/>
      </bottom>
      <diagonal/>
    </border>
    <border>
      <left/>
      <right style="thin">
        <color rgb="FFFFC000"/>
      </right>
      <top style="thin">
        <color rgb="FFFFC000"/>
      </top>
      <bottom style="thin">
        <color rgb="FFFFC000"/>
      </bottom>
      <diagonal/>
    </border>
    <border>
      <left style="thin">
        <color rgb="FFFFC000"/>
      </left>
      <right/>
      <top style="thin">
        <color rgb="FFFFC000"/>
      </top>
      <bottom/>
      <diagonal/>
    </border>
    <border>
      <left/>
      <right/>
      <top style="thin">
        <color rgb="FFFFC000"/>
      </top>
      <bottom/>
      <diagonal/>
    </border>
    <border>
      <left/>
      <right style="thin">
        <color rgb="FFFFC000"/>
      </right>
      <top style="thin">
        <color rgb="FFFFC000"/>
      </top>
      <bottom/>
      <diagonal/>
    </border>
    <border>
      <left style="thin">
        <color rgb="FFFFC000"/>
      </left>
      <right/>
      <top/>
      <bottom/>
      <diagonal/>
    </border>
    <border>
      <left/>
      <right style="thin">
        <color rgb="FFFFC000"/>
      </right>
      <top/>
      <bottom/>
      <diagonal/>
    </border>
    <border>
      <left style="thin">
        <color rgb="FFFFC000"/>
      </left>
      <right/>
      <top/>
      <bottom style="thin">
        <color rgb="FFFFC000"/>
      </bottom>
      <diagonal/>
    </border>
    <border>
      <left/>
      <right/>
      <top/>
      <bottom style="thin">
        <color rgb="FFFFC000"/>
      </bottom>
      <diagonal/>
    </border>
    <border>
      <left/>
      <right style="thin">
        <color rgb="FFFFC000"/>
      </right>
      <top/>
      <bottom style="thin">
        <color rgb="FFFFC000"/>
      </bottom>
      <diagonal/>
    </border>
  </borders>
  <cellStyleXfs count="1">
    <xf numFmtId="0" fontId="0" fillId="0" borderId="0"/>
  </cellStyleXfs>
  <cellXfs count="39">
    <xf numFmtId="0" fontId="0" fillId="0" borderId="0" xfId="0"/>
    <xf numFmtId="0" fontId="0" fillId="0" borderId="0" xfId="0" applyNumberFormat="1"/>
    <xf numFmtId="4" fontId="0" fillId="0" borderId="0" xfId="0" applyNumberFormat="1"/>
    <xf numFmtId="3" fontId="0" fillId="0" borderId="0" xfId="0" applyNumberFormat="1"/>
    <xf numFmtId="0" fontId="0" fillId="0" borderId="2" xfId="0" applyBorder="1"/>
    <xf numFmtId="3" fontId="0" fillId="0" borderId="2" xfId="0" applyNumberFormat="1" applyBorder="1"/>
    <xf numFmtId="0" fontId="1" fillId="0" borderId="3" xfId="0" applyFont="1" applyBorder="1" applyAlignment="1">
      <alignment horizontal="center"/>
    </xf>
    <xf numFmtId="0" fontId="1" fillId="0" borderId="0" xfId="0" applyFont="1" applyAlignment="1">
      <alignment horizontal="center"/>
    </xf>
    <xf numFmtId="0" fontId="1" fillId="0" borderId="3" xfId="0" applyFont="1" applyBorder="1" applyAlignment="1">
      <alignment horizontal="left"/>
    </xf>
    <xf numFmtId="0" fontId="2" fillId="0" borderId="0" xfId="0" applyFont="1"/>
    <xf numFmtId="0" fontId="1" fillId="0" borderId="0" xfId="0" applyFont="1" applyAlignment="1">
      <alignment horizontal="right"/>
    </xf>
    <xf numFmtId="0" fontId="3" fillId="0" borderId="0" xfId="0" applyFont="1" applyAlignment="1">
      <alignment vertical="top" wrapText="1"/>
    </xf>
    <xf numFmtId="0" fontId="4" fillId="0" borderId="0" xfId="0" applyFont="1" applyAlignment="1">
      <alignment wrapText="1"/>
    </xf>
    <xf numFmtId="0" fontId="1" fillId="0" borderId="0" xfId="0" applyFont="1" applyBorder="1" applyAlignment="1">
      <alignment horizontal="center"/>
    </xf>
    <xf numFmtId="22" fontId="0" fillId="0" borderId="0" xfId="0" applyNumberFormat="1" applyBorder="1"/>
    <xf numFmtId="0" fontId="0" fillId="0" borderId="0" xfId="0" applyBorder="1"/>
    <xf numFmtId="0" fontId="0" fillId="0" borderId="2" xfId="0" applyNumberFormat="1" applyBorder="1"/>
    <xf numFmtId="0" fontId="1" fillId="0" borderId="3" xfId="0" applyNumberFormat="1" applyFont="1" applyBorder="1" applyAlignment="1">
      <alignment horizontal="center"/>
    </xf>
    <xf numFmtId="0" fontId="0" fillId="2" borderId="1" xfId="0" applyFill="1" applyBorder="1"/>
    <xf numFmtId="0" fontId="0" fillId="3" borderId="1" xfId="0" applyFill="1" applyBorder="1"/>
    <xf numFmtId="3" fontId="0" fillId="3" borderId="1" xfId="0" applyNumberFormat="1" applyFill="1" applyBorder="1"/>
    <xf numFmtId="22" fontId="0" fillId="3" borderId="1" xfId="0" applyNumberFormat="1" applyFill="1" applyBorder="1"/>
    <xf numFmtId="0" fontId="0" fillId="3" borderId="0" xfId="0" quotePrefix="1" applyFill="1"/>
    <xf numFmtId="164" fontId="0" fillId="0" borderId="2" xfId="0" applyNumberFormat="1" applyBorder="1"/>
    <xf numFmtId="0" fontId="0" fillId="0" borderId="2" xfId="0" applyFill="1" applyBorder="1"/>
    <xf numFmtId="3" fontId="0" fillId="0" borderId="2" xfId="0" applyNumberFormat="1" applyFill="1" applyBorder="1"/>
    <xf numFmtId="22" fontId="0" fillId="0" borderId="2" xfId="0" applyNumberFormat="1" applyFill="1" applyBorder="1"/>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4"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cellXfs>
  <cellStyles count="1">
    <cellStyle name="Standard" xfId="0" builtinId="0"/>
  </cellStyles>
  <dxfs count="0"/>
  <tableStyles count="0" defaultTableStyle="TableStyleMedium2" defaultPivotStyle="PivotStyleLight16"/>
  <colors>
    <mruColors>
      <color rgb="FFEF8D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0"/>
  <sheetViews>
    <sheetView tabSelected="1" workbookViewId="0">
      <selection activeCell="B3" sqref="B3"/>
    </sheetView>
  </sheetViews>
  <sheetFormatPr baseColWidth="10" defaultRowHeight="15" x14ac:dyDescent="0.25"/>
  <cols>
    <col min="1" max="1" width="23" customWidth="1"/>
    <col min="2" max="2" width="8.28515625" bestFit="1" customWidth="1"/>
    <col min="3" max="3" width="8.28515625" customWidth="1"/>
    <col min="4" max="4" width="13" bestFit="1" customWidth="1"/>
    <col min="5" max="5" width="10.85546875" style="1" customWidth="1"/>
    <col min="6" max="6" width="14.85546875" bestFit="1" customWidth="1"/>
    <col min="7" max="7" width="126.5703125" customWidth="1"/>
    <col min="8" max="8" width="15.140625" bestFit="1" customWidth="1"/>
    <col min="9" max="9" width="0.85546875" customWidth="1"/>
  </cols>
  <sheetData>
    <row r="1" spans="1:13" ht="23.25" x14ac:dyDescent="0.35">
      <c r="A1" s="9" t="s">
        <v>9</v>
      </c>
    </row>
    <row r="3" spans="1:13" x14ac:dyDescent="0.25">
      <c r="A3" s="10" t="s">
        <v>0</v>
      </c>
      <c r="B3" s="22" t="str">
        <f>_xlfn.WEBSERVICE("https://suite.xovi.net/api/keywords/getDailyKeywords/API-Key/xml/1000/0/NULL/www.domain.de")</f>
        <v xml:space="preserve">&lt;?xml version="1.0"?&gt;
&lt;result&gt;&lt;apiMeta&gt;&lt;/apiMeta&gt;&lt;apiErrorCode&gt;2&lt;/apiErrorCode&gt;&lt;apiErrorMessage&gt;param invalid&lt;/apiErrorMessage&gt;&lt;apiResult&gt;&lt;errors&gt;&lt;error&gt;&lt;/error&gt;&lt;/errors&gt;&lt;/apiResult&gt;&lt;/result&gt;
</v>
      </c>
    </row>
    <row r="4" spans="1:13" x14ac:dyDescent="0.25">
      <c r="B4" s="36" t="s">
        <v>8</v>
      </c>
      <c r="C4" s="37"/>
      <c r="D4" s="37"/>
      <c r="E4" s="37"/>
      <c r="F4" s="37"/>
      <c r="G4" s="37"/>
      <c r="H4" s="37"/>
      <c r="I4" s="37"/>
      <c r="J4" s="38"/>
    </row>
    <row r="6" spans="1:13" s="7" customFormat="1" ht="15.75" thickBot="1" x14ac:dyDescent="0.3">
      <c r="A6" s="8" t="s">
        <v>1</v>
      </c>
      <c r="B6" s="6" t="s">
        <v>2</v>
      </c>
      <c r="C6" s="6" t="str">
        <f>"+/-"</f>
        <v>+/-</v>
      </c>
      <c r="D6" s="6" t="s">
        <v>3</v>
      </c>
      <c r="E6" s="17" t="s">
        <v>6</v>
      </c>
      <c r="F6" s="6" t="s">
        <v>4</v>
      </c>
      <c r="G6" s="8" t="s">
        <v>5</v>
      </c>
      <c r="H6" s="6" t="s">
        <v>7</v>
      </c>
      <c r="I6" s="13"/>
    </row>
    <row r="7" spans="1:13" ht="15.75" customHeight="1" thickTop="1" x14ac:dyDescent="0.25">
      <c r="A7" s="18" t="e">
        <f t="array" ref="A7:A36">_xlfn.FILTERXML(B3, "result/apiResult/dailykeywords/dailykeyword/keyword")</f>
        <v>#VALUE!</v>
      </c>
      <c r="B7" s="19" t="e">
        <f t="array" ref="B7:B36">_xlfn.FILTERXML(B3, "result/apiResult/dailykeywords/dailykeyword/position")</f>
        <v>#VALUE!</v>
      </c>
      <c r="C7" s="19" t="e">
        <f t="array" ref="C7:C36">_xlfn.FILTERXML(B3, "result/apiResult/dailykeywords/dailykeyword/positionChange")</f>
        <v>#VALUE!</v>
      </c>
      <c r="D7" s="20" t="e">
        <f t="array" ref="D7:D36">_xlfn.FILTERXML(B3, "result/apiResult/dailykeywords/dailykeyword/sevo")</f>
        <v>#VALUE!</v>
      </c>
      <c r="E7" s="20" t="e">
        <f t="array" ref="E7:E36">_xlfn.FILTERXML(B3, "result/apiResult/dailykeywords/dailykeyword/cpc")</f>
        <v>#VALUE!</v>
      </c>
      <c r="F7" s="20" t="e">
        <f t="array" ref="F7:F36">_xlfn.FILTERXML(B3, "result/apiResult/dailykeywords/dailykeyword/resultCount")</f>
        <v>#VALUE!</v>
      </c>
      <c r="G7" s="19" t="e">
        <f t="array" ref="G7:G36">_xlfn.FILTERXML(B3, "result/apiResult/dailykeywords/dailykeyword/url")</f>
        <v>#VALUE!</v>
      </c>
      <c r="H7" s="21" t="e">
        <f t="array" ref="H7:H36">_xlfn.FILTERXML(B3, "result/apiResult/dailykeywords/dailykeyword/crawlDateTime")</f>
        <v>#VALUE!</v>
      </c>
      <c r="I7" s="14"/>
      <c r="J7" s="27" t="s">
        <v>10</v>
      </c>
      <c r="K7" s="28"/>
      <c r="L7" s="28"/>
      <c r="M7" s="29"/>
    </row>
    <row r="8" spans="1:13" x14ac:dyDescent="0.25">
      <c r="A8" s="24" t="e">
        <v>#VALUE!</v>
      </c>
      <c r="B8" s="24" t="e">
        <v>#VALUE!</v>
      </c>
      <c r="C8" s="24" t="e">
        <v>#VALUE!</v>
      </c>
      <c r="D8" s="25" t="e">
        <v>#VALUE!</v>
      </c>
      <c r="E8" s="25" t="e">
        <v>#VALUE!</v>
      </c>
      <c r="F8" s="25" t="e">
        <v>#VALUE!</v>
      </c>
      <c r="G8" s="24" t="e">
        <v>#VALUE!</v>
      </c>
      <c r="H8" s="26" t="e">
        <v>#VALUE!</v>
      </c>
      <c r="I8" s="14"/>
      <c r="J8" s="30"/>
      <c r="K8" s="31"/>
      <c r="L8" s="31"/>
      <c r="M8" s="32"/>
    </row>
    <row r="9" spans="1:13" x14ac:dyDescent="0.25">
      <c r="A9" s="24" t="e">
        <v>#VALUE!</v>
      </c>
      <c r="B9" s="24" t="e">
        <v>#VALUE!</v>
      </c>
      <c r="C9" s="24" t="e">
        <v>#VALUE!</v>
      </c>
      <c r="D9" s="25" t="e">
        <v>#VALUE!</v>
      </c>
      <c r="E9" s="25" t="e">
        <v>#VALUE!</v>
      </c>
      <c r="F9" s="25" t="e">
        <v>#VALUE!</v>
      </c>
      <c r="G9" s="24" t="e">
        <v>#VALUE!</v>
      </c>
      <c r="H9" s="26" t="e">
        <v>#VALUE!</v>
      </c>
      <c r="I9" s="14"/>
      <c r="J9" s="30"/>
      <c r="K9" s="31"/>
      <c r="L9" s="31"/>
      <c r="M9" s="32"/>
    </row>
    <row r="10" spans="1:13" x14ac:dyDescent="0.25">
      <c r="A10" s="24" t="e">
        <v>#VALUE!</v>
      </c>
      <c r="B10" s="24" t="e">
        <v>#VALUE!</v>
      </c>
      <c r="C10" s="24" t="e">
        <v>#VALUE!</v>
      </c>
      <c r="D10" s="25" t="e">
        <v>#VALUE!</v>
      </c>
      <c r="E10" s="25" t="e">
        <v>#VALUE!</v>
      </c>
      <c r="F10" s="25" t="e">
        <v>#VALUE!</v>
      </c>
      <c r="G10" s="24" t="e">
        <v>#VALUE!</v>
      </c>
      <c r="H10" s="26" t="e">
        <v>#VALUE!</v>
      </c>
      <c r="I10" s="14"/>
      <c r="J10" s="30"/>
      <c r="K10" s="31"/>
      <c r="L10" s="31"/>
      <c r="M10" s="32"/>
    </row>
    <row r="11" spans="1:13" x14ac:dyDescent="0.25">
      <c r="A11" s="24" t="e">
        <v>#VALUE!</v>
      </c>
      <c r="B11" s="24" t="e">
        <v>#VALUE!</v>
      </c>
      <c r="C11" s="24" t="e">
        <v>#VALUE!</v>
      </c>
      <c r="D11" s="25" t="e">
        <v>#VALUE!</v>
      </c>
      <c r="E11" s="25" t="e">
        <v>#VALUE!</v>
      </c>
      <c r="F11" s="25" t="e">
        <v>#VALUE!</v>
      </c>
      <c r="G11" s="24" t="e">
        <v>#VALUE!</v>
      </c>
      <c r="H11" s="26" t="e">
        <v>#VALUE!</v>
      </c>
      <c r="I11" s="14"/>
      <c r="J11" s="30"/>
      <c r="K11" s="31"/>
      <c r="L11" s="31"/>
      <c r="M11" s="32"/>
    </row>
    <row r="12" spans="1:13" x14ac:dyDescent="0.25">
      <c r="A12" s="24" t="e">
        <v>#VALUE!</v>
      </c>
      <c r="B12" s="24" t="e">
        <v>#VALUE!</v>
      </c>
      <c r="C12" s="24" t="e">
        <v>#VALUE!</v>
      </c>
      <c r="D12" s="25" t="e">
        <v>#VALUE!</v>
      </c>
      <c r="E12" s="25" t="e">
        <v>#VALUE!</v>
      </c>
      <c r="F12" s="25" t="e">
        <v>#VALUE!</v>
      </c>
      <c r="G12" s="24" t="e">
        <v>#VALUE!</v>
      </c>
      <c r="H12" s="26" t="e">
        <v>#VALUE!</v>
      </c>
      <c r="I12" s="14"/>
      <c r="J12" s="30"/>
      <c r="K12" s="31"/>
      <c r="L12" s="31"/>
      <c r="M12" s="32"/>
    </row>
    <row r="13" spans="1:13" x14ac:dyDescent="0.25">
      <c r="A13" s="24" t="e">
        <v>#VALUE!</v>
      </c>
      <c r="B13" s="24" t="e">
        <v>#VALUE!</v>
      </c>
      <c r="C13" s="24" t="e">
        <v>#VALUE!</v>
      </c>
      <c r="D13" s="25" t="e">
        <v>#VALUE!</v>
      </c>
      <c r="E13" s="25" t="e">
        <v>#VALUE!</v>
      </c>
      <c r="F13" s="25" t="e">
        <v>#VALUE!</v>
      </c>
      <c r="G13" s="24" t="e">
        <v>#VALUE!</v>
      </c>
      <c r="H13" s="26" t="e">
        <v>#VALUE!</v>
      </c>
      <c r="I13" s="14"/>
      <c r="J13" s="30"/>
      <c r="K13" s="31"/>
      <c r="L13" s="31"/>
      <c r="M13" s="32"/>
    </row>
    <row r="14" spans="1:13" x14ac:dyDescent="0.25">
      <c r="A14" s="24" t="e">
        <v>#VALUE!</v>
      </c>
      <c r="B14" s="24" t="e">
        <v>#VALUE!</v>
      </c>
      <c r="C14" s="24" t="e">
        <v>#VALUE!</v>
      </c>
      <c r="D14" s="25" t="e">
        <v>#VALUE!</v>
      </c>
      <c r="E14" s="25" t="e">
        <v>#VALUE!</v>
      </c>
      <c r="F14" s="25" t="e">
        <v>#VALUE!</v>
      </c>
      <c r="G14" s="24" t="e">
        <v>#VALUE!</v>
      </c>
      <c r="H14" s="26" t="e">
        <v>#VALUE!</v>
      </c>
      <c r="I14" s="14"/>
      <c r="J14" s="30"/>
      <c r="K14" s="31"/>
      <c r="L14" s="31"/>
      <c r="M14" s="32"/>
    </row>
    <row r="15" spans="1:13" x14ac:dyDescent="0.25">
      <c r="A15" s="24" t="e">
        <v>#VALUE!</v>
      </c>
      <c r="B15" s="24" t="e">
        <v>#VALUE!</v>
      </c>
      <c r="C15" s="24" t="e">
        <v>#VALUE!</v>
      </c>
      <c r="D15" s="25" t="e">
        <v>#VALUE!</v>
      </c>
      <c r="E15" s="25" t="e">
        <v>#VALUE!</v>
      </c>
      <c r="F15" s="25" t="e">
        <v>#VALUE!</v>
      </c>
      <c r="G15" s="24" t="e">
        <v>#VALUE!</v>
      </c>
      <c r="H15" s="26" t="e">
        <v>#VALUE!</v>
      </c>
      <c r="I15" s="14"/>
      <c r="J15" s="30"/>
      <c r="K15" s="31"/>
      <c r="L15" s="31"/>
      <c r="M15" s="32"/>
    </row>
    <row r="16" spans="1:13" x14ac:dyDescent="0.25">
      <c r="A16" s="24" t="e">
        <v>#VALUE!</v>
      </c>
      <c r="B16" s="24" t="e">
        <v>#VALUE!</v>
      </c>
      <c r="C16" s="24" t="e">
        <v>#VALUE!</v>
      </c>
      <c r="D16" s="25" t="e">
        <v>#VALUE!</v>
      </c>
      <c r="E16" s="25" t="e">
        <v>#VALUE!</v>
      </c>
      <c r="F16" s="25" t="e">
        <v>#VALUE!</v>
      </c>
      <c r="G16" s="24" t="e">
        <v>#VALUE!</v>
      </c>
      <c r="H16" s="26" t="e">
        <v>#VALUE!</v>
      </c>
      <c r="I16" s="14"/>
      <c r="J16" s="30"/>
      <c r="K16" s="31"/>
      <c r="L16" s="31"/>
      <c r="M16" s="32"/>
    </row>
    <row r="17" spans="1:13" x14ac:dyDescent="0.25">
      <c r="A17" s="24" t="e">
        <v>#VALUE!</v>
      </c>
      <c r="B17" s="24" t="e">
        <v>#VALUE!</v>
      </c>
      <c r="C17" s="24" t="e">
        <v>#VALUE!</v>
      </c>
      <c r="D17" s="25" t="e">
        <v>#VALUE!</v>
      </c>
      <c r="E17" s="25" t="e">
        <v>#VALUE!</v>
      </c>
      <c r="F17" s="25" t="e">
        <v>#VALUE!</v>
      </c>
      <c r="G17" s="24" t="e">
        <v>#VALUE!</v>
      </c>
      <c r="H17" s="26" t="e">
        <v>#VALUE!</v>
      </c>
      <c r="I17" s="14"/>
      <c r="J17" s="33"/>
      <c r="K17" s="34"/>
      <c r="L17" s="34"/>
      <c r="M17" s="35"/>
    </row>
    <row r="18" spans="1:13" x14ac:dyDescent="0.25">
      <c r="A18" s="24" t="e">
        <v>#VALUE!</v>
      </c>
      <c r="B18" s="24" t="e">
        <v>#VALUE!</v>
      </c>
      <c r="C18" s="24" t="e">
        <v>#VALUE!</v>
      </c>
      <c r="D18" s="25" t="e">
        <v>#VALUE!</v>
      </c>
      <c r="E18" s="25" t="e">
        <v>#VALUE!</v>
      </c>
      <c r="F18" s="25" t="e">
        <v>#VALUE!</v>
      </c>
      <c r="G18" s="24" t="e">
        <v>#VALUE!</v>
      </c>
      <c r="H18" s="26" t="e">
        <v>#VALUE!</v>
      </c>
      <c r="I18" s="15"/>
      <c r="K18" s="12"/>
      <c r="L18" s="12"/>
      <c r="M18" s="12"/>
    </row>
    <row r="19" spans="1:13" x14ac:dyDescent="0.25">
      <c r="A19" s="24" t="e">
        <v>#VALUE!</v>
      </c>
      <c r="B19" s="24" t="e">
        <v>#VALUE!</v>
      </c>
      <c r="C19" s="24" t="e">
        <v>#VALUE!</v>
      </c>
      <c r="D19" s="25" t="e">
        <v>#VALUE!</v>
      </c>
      <c r="E19" s="25" t="e">
        <v>#VALUE!</v>
      </c>
      <c r="F19" s="25" t="e">
        <v>#VALUE!</v>
      </c>
      <c r="G19" s="24" t="e">
        <v>#VALUE!</v>
      </c>
      <c r="H19" s="26" t="e">
        <v>#VALUE!</v>
      </c>
      <c r="I19" s="15"/>
      <c r="K19" s="11"/>
      <c r="L19" s="11"/>
      <c r="M19" s="11"/>
    </row>
    <row r="20" spans="1:13" x14ac:dyDescent="0.25">
      <c r="A20" s="24" t="e">
        <v>#VALUE!</v>
      </c>
      <c r="B20" s="24" t="e">
        <v>#VALUE!</v>
      </c>
      <c r="C20" s="24" t="e">
        <v>#VALUE!</v>
      </c>
      <c r="D20" s="25" t="e">
        <v>#VALUE!</v>
      </c>
      <c r="E20" s="25" t="e">
        <v>#VALUE!</v>
      </c>
      <c r="F20" s="25" t="e">
        <v>#VALUE!</v>
      </c>
      <c r="G20" s="24" t="e">
        <v>#VALUE!</v>
      </c>
      <c r="H20" s="26" t="e">
        <v>#VALUE!</v>
      </c>
      <c r="I20" s="15"/>
      <c r="K20" s="11"/>
      <c r="L20" s="11"/>
      <c r="M20" s="11"/>
    </row>
    <row r="21" spans="1:13" x14ac:dyDescent="0.25">
      <c r="A21" s="24" t="e">
        <v>#VALUE!</v>
      </c>
      <c r="B21" s="24" t="e">
        <v>#VALUE!</v>
      </c>
      <c r="C21" s="24" t="e">
        <v>#VALUE!</v>
      </c>
      <c r="D21" s="25" t="e">
        <v>#VALUE!</v>
      </c>
      <c r="E21" s="25" t="e">
        <v>#VALUE!</v>
      </c>
      <c r="F21" s="25" t="e">
        <v>#VALUE!</v>
      </c>
      <c r="G21" s="24" t="e">
        <v>#VALUE!</v>
      </c>
      <c r="H21" s="26" t="e">
        <v>#VALUE!</v>
      </c>
      <c r="I21" s="15"/>
      <c r="K21" s="11"/>
      <c r="L21" s="11"/>
      <c r="M21" s="11"/>
    </row>
    <row r="22" spans="1:13" x14ac:dyDescent="0.25">
      <c r="A22" s="24" t="e">
        <v>#VALUE!</v>
      </c>
      <c r="B22" s="24" t="e">
        <v>#VALUE!</v>
      </c>
      <c r="C22" s="24" t="e">
        <v>#VALUE!</v>
      </c>
      <c r="D22" s="25" t="e">
        <v>#VALUE!</v>
      </c>
      <c r="E22" s="25" t="e">
        <v>#VALUE!</v>
      </c>
      <c r="F22" s="25" t="e">
        <v>#VALUE!</v>
      </c>
      <c r="G22" s="24" t="e">
        <v>#VALUE!</v>
      </c>
      <c r="H22" s="26" t="e">
        <v>#VALUE!</v>
      </c>
      <c r="I22" s="15"/>
      <c r="K22" s="11"/>
      <c r="L22" s="11"/>
      <c r="M22" s="11"/>
    </row>
    <row r="23" spans="1:13" x14ac:dyDescent="0.25">
      <c r="A23" s="24" t="e">
        <v>#VALUE!</v>
      </c>
      <c r="B23" s="24" t="e">
        <v>#VALUE!</v>
      </c>
      <c r="C23" s="24" t="e">
        <v>#VALUE!</v>
      </c>
      <c r="D23" s="25" t="e">
        <v>#VALUE!</v>
      </c>
      <c r="E23" s="25" t="e">
        <v>#VALUE!</v>
      </c>
      <c r="F23" s="25" t="e">
        <v>#VALUE!</v>
      </c>
      <c r="G23" s="24" t="e">
        <v>#VALUE!</v>
      </c>
      <c r="H23" s="26" t="e">
        <v>#VALUE!</v>
      </c>
      <c r="I23" s="15"/>
      <c r="K23" s="11"/>
      <c r="L23" s="11"/>
      <c r="M23" s="11"/>
    </row>
    <row r="24" spans="1:13" x14ac:dyDescent="0.25">
      <c r="A24" s="24" t="e">
        <v>#VALUE!</v>
      </c>
      <c r="B24" s="24" t="e">
        <v>#VALUE!</v>
      </c>
      <c r="C24" s="24" t="e">
        <v>#VALUE!</v>
      </c>
      <c r="D24" s="25" t="e">
        <v>#VALUE!</v>
      </c>
      <c r="E24" s="25" t="e">
        <v>#VALUE!</v>
      </c>
      <c r="F24" s="25" t="e">
        <v>#VALUE!</v>
      </c>
      <c r="G24" s="24" t="e">
        <v>#VALUE!</v>
      </c>
      <c r="H24" s="26" t="e">
        <v>#VALUE!</v>
      </c>
      <c r="I24" s="15"/>
      <c r="K24" s="11"/>
      <c r="L24" s="11"/>
      <c r="M24" s="11"/>
    </row>
    <row r="25" spans="1:13" x14ac:dyDescent="0.25">
      <c r="A25" s="24" t="e">
        <v>#VALUE!</v>
      </c>
      <c r="B25" s="24" t="e">
        <v>#VALUE!</v>
      </c>
      <c r="C25" s="24" t="e">
        <v>#VALUE!</v>
      </c>
      <c r="D25" s="25" t="e">
        <v>#VALUE!</v>
      </c>
      <c r="E25" s="25" t="e">
        <v>#VALUE!</v>
      </c>
      <c r="F25" s="25" t="e">
        <v>#VALUE!</v>
      </c>
      <c r="G25" s="24" t="e">
        <v>#VALUE!</v>
      </c>
      <c r="H25" s="26" t="e">
        <v>#VALUE!</v>
      </c>
      <c r="I25" s="15"/>
      <c r="K25" s="11"/>
      <c r="L25" s="11"/>
      <c r="M25" s="11"/>
    </row>
    <row r="26" spans="1:13" x14ac:dyDescent="0.25">
      <c r="A26" s="24" t="e">
        <v>#VALUE!</v>
      </c>
      <c r="B26" s="24" t="e">
        <v>#VALUE!</v>
      </c>
      <c r="C26" s="24" t="e">
        <v>#VALUE!</v>
      </c>
      <c r="D26" s="25" t="e">
        <v>#VALUE!</v>
      </c>
      <c r="E26" s="25" t="e">
        <v>#VALUE!</v>
      </c>
      <c r="F26" s="25" t="e">
        <v>#VALUE!</v>
      </c>
      <c r="G26" s="24" t="e">
        <v>#VALUE!</v>
      </c>
      <c r="H26" s="26" t="e">
        <v>#VALUE!</v>
      </c>
      <c r="I26" s="15"/>
      <c r="K26" s="11"/>
      <c r="L26" s="11"/>
      <c r="M26" s="11"/>
    </row>
    <row r="27" spans="1:13" x14ac:dyDescent="0.25">
      <c r="A27" s="24" t="e">
        <v>#VALUE!</v>
      </c>
      <c r="B27" s="24" t="e">
        <v>#VALUE!</v>
      </c>
      <c r="C27" s="24" t="e">
        <v>#VALUE!</v>
      </c>
      <c r="D27" s="25" t="e">
        <v>#VALUE!</v>
      </c>
      <c r="E27" s="25" t="e">
        <v>#VALUE!</v>
      </c>
      <c r="F27" s="25" t="e">
        <v>#VALUE!</v>
      </c>
      <c r="G27" s="24" t="e">
        <v>#VALUE!</v>
      </c>
      <c r="H27" s="26" t="e">
        <v>#VALUE!</v>
      </c>
      <c r="I27" s="15"/>
      <c r="K27" s="11"/>
      <c r="L27" s="11"/>
      <c r="M27" s="11"/>
    </row>
    <row r="28" spans="1:13" x14ac:dyDescent="0.25">
      <c r="A28" s="24" t="e">
        <v>#VALUE!</v>
      </c>
      <c r="B28" s="24" t="e">
        <v>#VALUE!</v>
      </c>
      <c r="C28" s="24" t="e">
        <v>#VALUE!</v>
      </c>
      <c r="D28" s="25" t="e">
        <v>#VALUE!</v>
      </c>
      <c r="E28" s="25" t="e">
        <v>#VALUE!</v>
      </c>
      <c r="F28" s="25" t="e">
        <v>#VALUE!</v>
      </c>
      <c r="G28" s="24" t="e">
        <v>#VALUE!</v>
      </c>
      <c r="H28" s="26" t="e">
        <v>#VALUE!</v>
      </c>
      <c r="I28" s="15"/>
    </row>
    <row r="29" spans="1:13" x14ac:dyDescent="0.25">
      <c r="A29" s="24" t="e">
        <v>#VALUE!</v>
      </c>
      <c r="B29" s="24" t="e">
        <v>#VALUE!</v>
      </c>
      <c r="C29" s="24" t="e">
        <v>#VALUE!</v>
      </c>
      <c r="D29" s="25" t="e">
        <v>#VALUE!</v>
      </c>
      <c r="E29" s="25" t="e">
        <v>#VALUE!</v>
      </c>
      <c r="F29" s="25" t="e">
        <v>#VALUE!</v>
      </c>
      <c r="G29" s="24" t="e">
        <v>#VALUE!</v>
      </c>
      <c r="H29" s="26" t="e">
        <v>#VALUE!</v>
      </c>
      <c r="I29" s="15"/>
    </row>
    <row r="30" spans="1:13" x14ac:dyDescent="0.25">
      <c r="A30" s="24" t="e">
        <v>#VALUE!</v>
      </c>
      <c r="B30" s="24" t="e">
        <v>#VALUE!</v>
      </c>
      <c r="C30" s="24" t="e">
        <v>#VALUE!</v>
      </c>
      <c r="D30" s="25" t="e">
        <v>#VALUE!</v>
      </c>
      <c r="E30" s="25" t="e">
        <v>#VALUE!</v>
      </c>
      <c r="F30" s="25" t="e">
        <v>#VALUE!</v>
      </c>
      <c r="G30" s="24" t="e">
        <v>#VALUE!</v>
      </c>
      <c r="H30" s="26" t="e">
        <v>#VALUE!</v>
      </c>
      <c r="I30" s="15"/>
    </row>
    <row r="31" spans="1:13" x14ac:dyDescent="0.25">
      <c r="A31" s="24" t="e">
        <v>#VALUE!</v>
      </c>
      <c r="B31" s="24" t="e">
        <v>#VALUE!</v>
      </c>
      <c r="C31" s="24" t="e">
        <v>#VALUE!</v>
      </c>
      <c r="D31" s="25" t="e">
        <v>#VALUE!</v>
      </c>
      <c r="E31" s="25" t="e">
        <v>#VALUE!</v>
      </c>
      <c r="F31" s="25" t="e">
        <v>#VALUE!</v>
      </c>
      <c r="G31" s="24" t="e">
        <v>#VALUE!</v>
      </c>
      <c r="H31" s="26" t="e">
        <v>#VALUE!</v>
      </c>
      <c r="I31" s="15"/>
    </row>
    <row r="32" spans="1:13" x14ac:dyDescent="0.25">
      <c r="A32" s="24" t="e">
        <v>#VALUE!</v>
      </c>
      <c r="B32" s="24" t="e">
        <v>#VALUE!</v>
      </c>
      <c r="C32" s="24" t="e">
        <v>#VALUE!</v>
      </c>
      <c r="D32" s="25" t="e">
        <v>#VALUE!</v>
      </c>
      <c r="E32" s="25" t="e">
        <v>#VALUE!</v>
      </c>
      <c r="F32" s="25" t="e">
        <v>#VALUE!</v>
      </c>
      <c r="G32" s="24" t="e">
        <v>#VALUE!</v>
      </c>
      <c r="H32" s="26" t="e">
        <v>#VALUE!</v>
      </c>
      <c r="I32" s="15"/>
    </row>
    <row r="33" spans="1:9" x14ac:dyDescent="0.25">
      <c r="A33" s="24" t="e">
        <v>#VALUE!</v>
      </c>
      <c r="B33" s="24" t="e">
        <v>#VALUE!</v>
      </c>
      <c r="C33" s="24" t="e">
        <v>#VALUE!</v>
      </c>
      <c r="D33" s="25" t="e">
        <v>#VALUE!</v>
      </c>
      <c r="E33" s="25" t="e">
        <v>#VALUE!</v>
      </c>
      <c r="F33" s="25" t="e">
        <v>#VALUE!</v>
      </c>
      <c r="G33" s="24" t="e">
        <v>#VALUE!</v>
      </c>
      <c r="H33" s="26" t="e">
        <v>#VALUE!</v>
      </c>
      <c r="I33" s="15"/>
    </row>
    <row r="34" spans="1:9" x14ac:dyDescent="0.25">
      <c r="A34" s="24" t="e">
        <v>#VALUE!</v>
      </c>
      <c r="B34" s="24" t="e">
        <v>#VALUE!</v>
      </c>
      <c r="C34" s="24" t="e">
        <v>#VALUE!</v>
      </c>
      <c r="D34" s="25" t="e">
        <v>#VALUE!</v>
      </c>
      <c r="E34" s="25" t="e">
        <v>#VALUE!</v>
      </c>
      <c r="F34" s="25" t="e">
        <v>#VALUE!</v>
      </c>
      <c r="G34" s="24" t="e">
        <v>#VALUE!</v>
      </c>
      <c r="H34" s="26" t="e">
        <v>#VALUE!</v>
      </c>
      <c r="I34" s="15"/>
    </row>
    <row r="35" spans="1:9" x14ac:dyDescent="0.25">
      <c r="A35" s="24" t="e">
        <v>#VALUE!</v>
      </c>
      <c r="B35" s="24" t="e">
        <v>#VALUE!</v>
      </c>
      <c r="C35" s="24" t="e">
        <v>#VALUE!</v>
      </c>
      <c r="D35" s="25" t="e">
        <v>#VALUE!</v>
      </c>
      <c r="E35" s="25" t="e">
        <v>#VALUE!</v>
      </c>
      <c r="F35" s="25" t="e">
        <v>#VALUE!</v>
      </c>
      <c r="G35" s="24" t="e">
        <v>#VALUE!</v>
      </c>
      <c r="H35" s="26" t="e">
        <v>#VALUE!</v>
      </c>
      <c r="I35" s="15"/>
    </row>
    <row r="36" spans="1:9" x14ac:dyDescent="0.25">
      <c r="A36" s="24" t="e">
        <v>#VALUE!</v>
      </c>
      <c r="B36" s="24" t="e">
        <v>#VALUE!</v>
      </c>
      <c r="C36" s="24" t="e">
        <v>#VALUE!</v>
      </c>
      <c r="D36" s="25" t="e">
        <v>#VALUE!</v>
      </c>
      <c r="E36" s="25" t="e">
        <v>#VALUE!</v>
      </c>
      <c r="F36" s="25" t="e">
        <v>#VALUE!</v>
      </c>
      <c r="G36" s="24" t="e">
        <v>#VALUE!</v>
      </c>
      <c r="H36" s="26" t="e">
        <v>#VALUE!</v>
      </c>
      <c r="I36" s="15"/>
    </row>
    <row r="37" spans="1:9" x14ac:dyDescent="0.25">
      <c r="A37" s="4"/>
      <c r="B37" s="4"/>
      <c r="C37" s="4"/>
      <c r="D37" s="5"/>
      <c r="E37" s="23"/>
      <c r="F37" s="5"/>
      <c r="G37" s="4"/>
      <c r="H37" s="4"/>
      <c r="I37" s="15"/>
    </row>
    <row r="38" spans="1:9" x14ac:dyDescent="0.25">
      <c r="A38" s="4"/>
      <c r="B38" s="4"/>
      <c r="C38" s="4"/>
      <c r="D38" s="5"/>
      <c r="E38" s="23"/>
      <c r="F38" s="5"/>
      <c r="G38" s="4"/>
      <c r="H38" s="4"/>
      <c r="I38" s="15"/>
    </row>
    <row r="39" spans="1:9" x14ac:dyDescent="0.25">
      <c r="A39" s="4"/>
      <c r="B39" s="4"/>
      <c r="C39" s="4"/>
      <c r="D39" s="5"/>
      <c r="E39" s="23"/>
      <c r="F39" s="5"/>
      <c r="G39" s="4"/>
      <c r="H39" s="4"/>
      <c r="I39" s="15"/>
    </row>
    <row r="40" spans="1:9" x14ac:dyDescent="0.25">
      <c r="A40" s="4"/>
      <c r="B40" s="4"/>
      <c r="C40" s="4"/>
      <c r="D40" s="5"/>
      <c r="E40" s="23"/>
      <c r="F40" s="5"/>
      <c r="G40" s="4"/>
      <c r="H40" s="4"/>
      <c r="I40" s="15"/>
    </row>
    <row r="41" spans="1:9" x14ac:dyDescent="0.25">
      <c r="A41" s="4"/>
      <c r="B41" s="4"/>
      <c r="C41" s="4"/>
      <c r="D41" s="5"/>
      <c r="E41" s="23"/>
      <c r="F41" s="5"/>
      <c r="G41" s="4"/>
      <c r="H41" s="4"/>
      <c r="I41" s="15"/>
    </row>
    <row r="42" spans="1:9" x14ac:dyDescent="0.25">
      <c r="A42" s="4"/>
      <c r="B42" s="4"/>
      <c r="C42" s="4"/>
      <c r="D42" s="5"/>
      <c r="E42" s="23"/>
      <c r="F42" s="5"/>
      <c r="G42" s="4"/>
      <c r="H42" s="4"/>
      <c r="I42" s="15"/>
    </row>
    <row r="43" spans="1:9" x14ac:dyDescent="0.25">
      <c r="A43" s="4"/>
      <c r="B43" s="4"/>
      <c r="C43" s="4"/>
      <c r="D43" s="5"/>
      <c r="E43" s="23"/>
      <c r="F43" s="5"/>
      <c r="G43" s="4"/>
      <c r="H43" s="4"/>
      <c r="I43" s="15"/>
    </row>
    <row r="44" spans="1:9" x14ac:dyDescent="0.25">
      <c r="A44" s="4"/>
      <c r="B44" s="4"/>
      <c r="C44" s="4"/>
      <c r="D44" s="5"/>
      <c r="E44" s="23"/>
      <c r="F44" s="5"/>
      <c r="G44" s="4"/>
      <c r="H44" s="4"/>
      <c r="I44" s="15"/>
    </row>
    <row r="45" spans="1:9" x14ac:dyDescent="0.25">
      <c r="A45" s="4"/>
      <c r="B45" s="4"/>
      <c r="C45" s="4"/>
      <c r="D45" s="5"/>
      <c r="E45" s="23"/>
      <c r="F45" s="5"/>
      <c r="G45" s="4"/>
      <c r="H45" s="4"/>
      <c r="I45" s="15"/>
    </row>
    <row r="46" spans="1:9" x14ac:dyDescent="0.25">
      <c r="A46" s="4"/>
      <c r="B46" s="4"/>
      <c r="C46" s="4"/>
      <c r="D46" s="5"/>
      <c r="E46" s="23"/>
      <c r="F46" s="5"/>
      <c r="G46" s="4"/>
      <c r="H46" s="4"/>
      <c r="I46" s="15"/>
    </row>
    <row r="47" spans="1:9" x14ac:dyDescent="0.25">
      <c r="A47" s="4"/>
      <c r="B47" s="4"/>
      <c r="C47" s="4"/>
      <c r="D47" s="5"/>
      <c r="E47" s="23"/>
      <c r="F47" s="5"/>
      <c r="G47" s="4"/>
      <c r="H47" s="4"/>
      <c r="I47" s="15"/>
    </row>
    <row r="48" spans="1:9" x14ac:dyDescent="0.25">
      <c r="A48" s="4"/>
      <c r="B48" s="4"/>
      <c r="C48" s="4"/>
      <c r="D48" s="5"/>
      <c r="E48" s="23"/>
      <c r="F48" s="5"/>
      <c r="G48" s="4"/>
      <c r="H48" s="4"/>
      <c r="I48" s="15"/>
    </row>
    <row r="49" spans="1:9" x14ac:dyDescent="0.25">
      <c r="A49" s="4"/>
      <c r="B49" s="4"/>
      <c r="C49" s="4"/>
      <c r="D49" s="5"/>
      <c r="E49" s="23"/>
      <c r="F49" s="5"/>
      <c r="G49" s="4"/>
      <c r="H49" s="4"/>
      <c r="I49" s="15"/>
    </row>
    <row r="50" spans="1:9" x14ac:dyDescent="0.25">
      <c r="A50" s="4"/>
      <c r="B50" s="4"/>
      <c r="C50" s="4"/>
      <c r="D50" s="5"/>
      <c r="E50" s="23"/>
      <c r="F50" s="5"/>
      <c r="G50" s="4"/>
      <c r="H50" s="4"/>
      <c r="I50" s="15"/>
    </row>
    <row r="51" spans="1:9" x14ac:dyDescent="0.25">
      <c r="A51" s="4"/>
      <c r="B51" s="4"/>
      <c r="C51" s="4"/>
      <c r="D51" s="5"/>
      <c r="E51" s="23"/>
      <c r="F51" s="5"/>
      <c r="G51" s="4"/>
      <c r="H51" s="4"/>
      <c r="I51" s="15"/>
    </row>
    <row r="52" spans="1:9" x14ac:dyDescent="0.25">
      <c r="A52" s="4"/>
      <c r="B52" s="4"/>
      <c r="C52" s="4"/>
      <c r="D52" s="5"/>
      <c r="E52" s="23"/>
      <c r="F52" s="5"/>
      <c r="G52" s="4"/>
      <c r="H52" s="4"/>
      <c r="I52" s="15"/>
    </row>
    <row r="53" spans="1:9" x14ac:dyDescent="0.25">
      <c r="A53" s="4"/>
      <c r="B53" s="4"/>
      <c r="C53" s="4"/>
      <c r="D53" s="5"/>
      <c r="E53" s="23"/>
      <c r="F53" s="5"/>
      <c r="G53" s="4"/>
      <c r="H53" s="4"/>
      <c r="I53" s="15"/>
    </row>
    <row r="54" spans="1:9" x14ac:dyDescent="0.25">
      <c r="A54" s="4"/>
      <c r="B54" s="4"/>
      <c r="C54" s="4"/>
      <c r="D54" s="5"/>
      <c r="E54" s="23"/>
      <c r="F54" s="5"/>
      <c r="G54" s="4"/>
      <c r="H54" s="4"/>
      <c r="I54" s="15"/>
    </row>
    <row r="55" spans="1:9" x14ac:dyDescent="0.25">
      <c r="A55" s="4"/>
      <c r="B55" s="4"/>
      <c r="C55" s="4"/>
      <c r="D55" s="5"/>
      <c r="E55" s="23"/>
      <c r="F55" s="5"/>
      <c r="G55" s="4"/>
      <c r="H55" s="4"/>
      <c r="I55" s="15"/>
    </row>
    <row r="56" spans="1:9" x14ac:dyDescent="0.25">
      <c r="A56" s="4"/>
      <c r="B56" s="4"/>
      <c r="C56" s="4"/>
      <c r="D56" s="5"/>
      <c r="E56" s="23"/>
      <c r="F56" s="5"/>
      <c r="G56" s="4"/>
      <c r="H56" s="4"/>
      <c r="I56" s="15"/>
    </row>
    <row r="57" spans="1:9" x14ac:dyDescent="0.25">
      <c r="A57" s="4"/>
      <c r="B57" s="4"/>
      <c r="C57" s="4"/>
      <c r="D57" s="5"/>
      <c r="E57" s="23"/>
      <c r="F57" s="5"/>
      <c r="G57" s="4"/>
      <c r="H57" s="4"/>
      <c r="I57" s="15"/>
    </row>
    <row r="58" spans="1:9" x14ac:dyDescent="0.25">
      <c r="A58" s="4"/>
      <c r="B58" s="4"/>
      <c r="C58" s="4"/>
      <c r="D58" s="5"/>
      <c r="E58" s="23"/>
      <c r="F58" s="5"/>
      <c r="G58" s="4"/>
      <c r="H58" s="4"/>
      <c r="I58" s="15"/>
    </row>
    <row r="59" spans="1:9" x14ac:dyDescent="0.25">
      <c r="A59" s="4"/>
      <c r="B59" s="4"/>
      <c r="C59" s="4"/>
      <c r="D59" s="5"/>
      <c r="E59" s="16"/>
      <c r="F59" s="5"/>
      <c r="G59" s="4"/>
      <c r="H59" s="4"/>
      <c r="I59" s="15"/>
    </row>
    <row r="60" spans="1:9" x14ac:dyDescent="0.25">
      <c r="A60" s="4"/>
      <c r="B60" s="4"/>
      <c r="C60" s="4"/>
      <c r="D60" s="5"/>
      <c r="E60" s="16"/>
      <c r="F60" s="5"/>
      <c r="G60" s="4"/>
      <c r="H60" s="4"/>
      <c r="I60" s="15"/>
    </row>
    <row r="61" spans="1:9" x14ac:dyDescent="0.25">
      <c r="A61" s="4"/>
      <c r="B61" s="4"/>
      <c r="C61" s="4"/>
      <c r="D61" s="5"/>
      <c r="E61" s="16"/>
      <c r="F61" s="5"/>
      <c r="G61" s="4"/>
      <c r="H61" s="4"/>
      <c r="I61" s="15"/>
    </row>
    <row r="62" spans="1:9" x14ac:dyDescent="0.25">
      <c r="A62" s="4"/>
      <c r="B62" s="4"/>
      <c r="C62" s="4"/>
      <c r="D62" s="5"/>
      <c r="E62" s="16"/>
      <c r="F62" s="5"/>
      <c r="G62" s="4"/>
      <c r="H62" s="4"/>
      <c r="I62" s="15"/>
    </row>
    <row r="63" spans="1:9" x14ac:dyDescent="0.25">
      <c r="A63" s="4"/>
      <c r="B63" s="4"/>
      <c r="C63" s="4"/>
      <c r="D63" s="5"/>
      <c r="E63" s="16"/>
      <c r="F63" s="5"/>
      <c r="G63" s="4"/>
      <c r="H63" s="4"/>
      <c r="I63" s="15"/>
    </row>
    <row r="64" spans="1:9" x14ac:dyDescent="0.25">
      <c r="A64" s="4"/>
      <c r="B64" s="4"/>
      <c r="C64" s="4"/>
      <c r="D64" s="5"/>
      <c r="E64" s="16"/>
      <c r="F64" s="5"/>
      <c r="G64" s="4"/>
      <c r="H64" s="4"/>
      <c r="I64" s="15"/>
    </row>
    <row r="65" spans="1:9" x14ac:dyDescent="0.25">
      <c r="A65" s="4"/>
      <c r="B65" s="4"/>
      <c r="C65" s="4"/>
      <c r="D65" s="5"/>
      <c r="E65" s="16"/>
      <c r="F65" s="5"/>
      <c r="G65" s="4"/>
      <c r="H65" s="4"/>
      <c r="I65" s="15"/>
    </row>
    <row r="66" spans="1:9" x14ac:dyDescent="0.25">
      <c r="A66" s="4"/>
      <c r="B66" s="4"/>
      <c r="C66" s="4"/>
      <c r="D66" s="5"/>
      <c r="E66" s="16"/>
      <c r="F66" s="5"/>
      <c r="G66" s="4"/>
      <c r="H66" s="4"/>
      <c r="I66" s="15"/>
    </row>
    <row r="67" spans="1:9" x14ac:dyDescent="0.25">
      <c r="A67" s="4"/>
      <c r="B67" s="4"/>
      <c r="C67" s="4"/>
      <c r="D67" s="5"/>
      <c r="E67" s="16"/>
      <c r="F67" s="5"/>
      <c r="G67" s="4"/>
      <c r="H67" s="4"/>
      <c r="I67" s="15"/>
    </row>
    <row r="68" spans="1:9" x14ac:dyDescent="0.25">
      <c r="A68" s="4"/>
      <c r="B68" s="4"/>
      <c r="C68" s="4"/>
      <c r="D68" s="5"/>
      <c r="E68" s="16"/>
      <c r="F68" s="5"/>
      <c r="G68" s="4"/>
      <c r="H68" s="4"/>
      <c r="I68" s="15"/>
    </row>
    <row r="69" spans="1:9" x14ac:dyDescent="0.25">
      <c r="A69" s="4"/>
      <c r="B69" s="4"/>
      <c r="C69" s="4"/>
      <c r="D69" s="5"/>
      <c r="E69" s="16"/>
      <c r="F69" s="5"/>
      <c r="G69" s="4"/>
      <c r="H69" s="4"/>
      <c r="I69" s="15"/>
    </row>
    <row r="70" spans="1:9" x14ac:dyDescent="0.25">
      <c r="A70" s="4"/>
      <c r="B70" s="4"/>
      <c r="C70" s="4"/>
      <c r="D70" s="5"/>
      <c r="E70" s="16"/>
      <c r="F70" s="5"/>
      <c r="G70" s="4"/>
      <c r="H70" s="4"/>
      <c r="I70" s="15"/>
    </row>
    <row r="71" spans="1:9" x14ac:dyDescent="0.25">
      <c r="A71" s="4"/>
      <c r="B71" s="4"/>
      <c r="C71" s="4"/>
      <c r="D71" s="5"/>
      <c r="E71" s="16"/>
      <c r="F71" s="5"/>
      <c r="G71" s="4"/>
      <c r="H71" s="4"/>
      <c r="I71" s="15"/>
    </row>
    <row r="72" spans="1:9" x14ac:dyDescent="0.25">
      <c r="A72" s="4"/>
      <c r="B72" s="4"/>
      <c r="C72" s="4"/>
      <c r="D72" s="5"/>
      <c r="E72" s="16"/>
      <c r="F72" s="5"/>
      <c r="G72" s="4"/>
      <c r="H72" s="4"/>
      <c r="I72" s="15"/>
    </row>
    <row r="73" spans="1:9" x14ac:dyDescent="0.25">
      <c r="A73" s="4"/>
      <c r="B73" s="4"/>
      <c r="C73" s="4"/>
      <c r="D73" s="5"/>
      <c r="E73" s="16"/>
      <c r="F73" s="5"/>
      <c r="G73" s="4"/>
      <c r="H73" s="4"/>
      <c r="I73" s="15"/>
    </row>
    <row r="74" spans="1:9" x14ac:dyDescent="0.25">
      <c r="A74" s="4"/>
      <c r="B74" s="4"/>
      <c r="C74" s="4"/>
      <c r="D74" s="5"/>
      <c r="E74" s="16"/>
      <c r="F74" s="5"/>
      <c r="G74" s="4"/>
      <c r="H74" s="4"/>
      <c r="I74" s="15"/>
    </row>
    <row r="75" spans="1:9" x14ac:dyDescent="0.25">
      <c r="A75" s="4"/>
      <c r="B75" s="4"/>
      <c r="C75" s="4"/>
      <c r="D75" s="5"/>
      <c r="E75" s="16"/>
      <c r="F75" s="5"/>
      <c r="G75" s="4"/>
      <c r="H75" s="4"/>
      <c r="I75" s="15"/>
    </row>
    <row r="76" spans="1:9" x14ac:dyDescent="0.25">
      <c r="A76" s="4"/>
      <c r="B76" s="4"/>
      <c r="C76" s="4"/>
      <c r="D76" s="5"/>
      <c r="E76" s="16"/>
      <c r="F76" s="5"/>
      <c r="G76" s="4"/>
      <c r="H76" s="4"/>
      <c r="I76" s="15"/>
    </row>
    <row r="77" spans="1:9" x14ac:dyDescent="0.25">
      <c r="A77" s="4"/>
      <c r="B77" s="4"/>
      <c r="C77" s="4"/>
      <c r="D77" s="5"/>
      <c r="E77" s="16"/>
      <c r="F77" s="5"/>
      <c r="G77" s="4"/>
      <c r="H77" s="4"/>
      <c r="I77" s="15"/>
    </row>
    <row r="78" spans="1:9" x14ac:dyDescent="0.25">
      <c r="A78" s="4"/>
      <c r="B78" s="4"/>
      <c r="C78" s="4"/>
      <c r="D78" s="5"/>
      <c r="E78" s="16"/>
      <c r="F78" s="5"/>
      <c r="G78" s="4"/>
      <c r="H78" s="4"/>
      <c r="I78" s="15"/>
    </row>
    <row r="79" spans="1:9" x14ac:dyDescent="0.25">
      <c r="A79" s="4"/>
      <c r="B79" s="4"/>
      <c r="C79" s="4"/>
      <c r="D79" s="5"/>
      <c r="E79" s="16"/>
      <c r="F79" s="5"/>
      <c r="G79" s="4"/>
      <c r="H79" s="4"/>
      <c r="I79" s="15"/>
    </row>
    <row r="80" spans="1:9" x14ac:dyDescent="0.25">
      <c r="A80" s="4"/>
      <c r="B80" s="4"/>
      <c r="C80" s="4"/>
      <c r="D80" s="5"/>
      <c r="E80" s="16"/>
      <c r="F80" s="5"/>
      <c r="G80" s="4"/>
      <c r="H80" s="4"/>
      <c r="I80" s="15"/>
    </row>
    <row r="81" spans="1:9" x14ac:dyDescent="0.25">
      <c r="A81" s="4"/>
      <c r="B81" s="4"/>
      <c r="C81" s="4"/>
      <c r="D81" s="5"/>
      <c r="E81" s="16"/>
      <c r="F81" s="5"/>
      <c r="G81" s="4"/>
      <c r="H81" s="4"/>
      <c r="I81" s="15"/>
    </row>
    <row r="82" spans="1:9" x14ac:dyDescent="0.25">
      <c r="A82" s="4"/>
      <c r="B82" s="4"/>
      <c r="C82" s="4"/>
      <c r="D82" s="5"/>
      <c r="E82" s="16"/>
      <c r="F82" s="5"/>
      <c r="G82" s="4"/>
      <c r="H82" s="4"/>
      <c r="I82" s="15"/>
    </row>
    <row r="83" spans="1:9" x14ac:dyDescent="0.25">
      <c r="A83" s="4"/>
      <c r="B83" s="4"/>
      <c r="C83" s="4"/>
      <c r="D83" s="5"/>
      <c r="E83" s="16"/>
      <c r="F83" s="5"/>
      <c r="G83" s="4"/>
      <c r="H83" s="4"/>
      <c r="I83" s="15"/>
    </row>
    <row r="84" spans="1:9" x14ac:dyDescent="0.25">
      <c r="A84" s="4"/>
      <c r="B84" s="4"/>
      <c r="C84" s="4"/>
      <c r="D84" s="5"/>
      <c r="E84" s="16"/>
      <c r="F84" s="5"/>
      <c r="G84" s="4"/>
      <c r="H84" s="4"/>
      <c r="I84" s="15"/>
    </row>
    <row r="85" spans="1:9" x14ac:dyDescent="0.25">
      <c r="A85" s="4"/>
      <c r="B85" s="4"/>
      <c r="C85" s="4"/>
      <c r="D85" s="5"/>
      <c r="E85" s="16"/>
      <c r="F85" s="5"/>
      <c r="G85" s="4"/>
      <c r="H85" s="4"/>
      <c r="I85" s="15"/>
    </row>
    <row r="86" spans="1:9" x14ac:dyDescent="0.25">
      <c r="A86" s="4"/>
      <c r="B86" s="4"/>
      <c r="C86" s="4"/>
      <c r="D86" s="5"/>
      <c r="E86" s="16"/>
      <c r="F86" s="5"/>
      <c r="G86" s="4"/>
      <c r="H86" s="4"/>
      <c r="I86" s="15"/>
    </row>
    <row r="87" spans="1:9" x14ac:dyDescent="0.25">
      <c r="A87" s="4"/>
      <c r="B87" s="4"/>
      <c r="C87" s="4"/>
      <c r="D87" s="5"/>
      <c r="E87" s="16"/>
      <c r="F87" s="5"/>
      <c r="G87" s="4"/>
      <c r="H87" s="4"/>
      <c r="I87" s="15"/>
    </row>
    <row r="88" spans="1:9" x14ac:dyDescent="0.25">
      <c r="A88" s="4"/>
      <c r="B88" s="4"/>
      <c r="C88" s="4"/>
      <c r="D88" s="5"/>
      <c r="E88" s="16"/>
      <c r="F88" s="5"/>
      <c r="G88" s="4"/>
      <c r="H88" s="4"/>
      <c r="I88" s="15"/>
    </row>
    <row r="89" spans="1:9" x14ac:dyDescent="0.25">
      <c r="A89" s="4"/>
      <c r="B89" s="4"/>
      <c r="C89" s="4"/>
      <c r="D89" s="5"/>
      <c r="E89" s="16"/>
      <c r="F89" s="5"/>
      <c r="G89" s="4"/>
      <c r="H89" s="4"/>
      <c r="I89" s="15"/>
    </row>
    <row r="90" spans="1:9" x14ac:dyDescent="0.25">
      <c r="A90" s="4"/>
      <c r="B90" s="4"/>
      <c r="C90" s="4"/>
      <c r="D90" s="5"/>
      <c r="E90" s="16"/>
      <c r="F90" s="5"/>
      <c r="G90" s="4"/>
      <c r="H90" s="4"/>
      <c r="I90" s="15"/>
    </row>
    <row r="91" spans="1:9" x14ac:dyDescent="0.25">
      <c r="A91" s="4"/>
      <c r="B91" s="4"/>
      <c r="C91" s="4"/>
      <c r="D91" s="5"/>
      <c r="E91" s="16"/>
      <c r="F91" s="5"/>
      <c r="G91" s="4"/>
      <c r="H91" s="4"/>
      <c r="I91" s="15"/>
    </row>
    <row r="92" spans="1:9" x14ac:dyDescent="0.25">
      <c r="A92" s="4"/>
      <c r="B92" s="4"/>
      <c r="C92" s="4"/>
      <c r="D92" s="5"/>
      <c r="E92" s="16"/>
      <c r="F92" s="5"/>
      <c r="G92" s="4"/>
      <c r="H92" s="4"/>
      <c r="I92" s="15"/>
    </row>
    <row r="93" spans="1:9" x14ac:dyDescent="0.25">
      <c r="A93" s="4"/>
      <c r="B93" s="4"/>
      <c r="C93" s="4"/>
      <c r="D93" s="5"/>
      <c r="E93" s="16"/>
      <c r="F93" s="5"/>
      <c r="G93" s="4"/>
      <c r="H93" s="4"/>
      <c r="I93" s="15"/>
    </row>
    <row r="94" spans="1:9" x14ac:dyDescent="0.25">
      <c r="A94" s="4"/>
      <c r="B94" s="4"/>
      <c r="C94" s="4"/>
      <c r="D94" s="5"/>
      <c r="E94" s="16"/>
      <c r="F94" s="5"/>
      <c r="G94" s="4"/>
      <c r="H94" s="4"/>
      <c r="I94" s="15"/>
    </row>
    <row r="95" spans="1:9" x14ac:dyDescent="0.25">
      <c r="A95" s="4"/>
      <c r="B95" s="4"/>
      <c r="C95" s="4"/>
      <c r="D95" s="5"/>
      <c r="E95" s="16"/>
      <c r="F95" s="5"/>
      <c r="G95" s="4"/>
      <c r="H95" s="4"/>
      <c r="I95" s="15"/>
    </row>
    <row r="96" spans="1:9" x14ac:dyDescent="0.25">
      <c r="A96" s="4"/>
      <c r="B96" s="4"/>
      <c r="C96" s="4"/>
      <c r="D96" s="5"/>
      <c r="E96" s="16"/>
      <c r="F96" s="5"/>
      <c r="G96" s="4"/>
      <c r="H96" s="4"/>
      <c r="I96" s="15"/>
    </row>
    <row r="97" spans="1:9" x14ac:dyDescent="0.25">
      <c r="A97" s="4"/>
      <c r="B97" s="4"/>
      <c r="C97" s="4"/>
      <c r="D97" s="5"/>
      <c r="E97" s="16"/>
      <c r="F97" s="5"/>
      <c r="G97" s="4"/>
      <c r="H97" s="4"/>
      <c r="I97" s="15"/>
    </row>
    <row r="98" spans="1:9" x14ac:dyDescent="0.25">
      <c r="A98" s="4"/>
      <c r="B98" s="4"/>
      <c r="C98" s="4"/>
      <c r="D98" s="5"/>
      <c r="E98" s="16"/>
      <c r="F98" s="5"/>
      <c r="G98" s="4"/>
      <c r="H98" s="4"/>
      <c r="I98" s="15"/>
    </row>
    <row r="99" spans="1:9" x14ac:dyDescent="0.25">
      <c r="A99" s="4"/>
      <c r="B99" s="4"/>
      <c r="C99" s="4"/>
      <c r="D99" s="5"/>
      <c r="E99" s="16"/>
      <c r="F99" s="5"/>
      <c r="G99" s="4"/>
      <c r="H99" s="4"/>
      <c r="I99" s="15"/>
    </row>
    <row r="100" spans="1:9" x14ac:dyDescent="0.25">
      <c r="A100" s="4"/>
      <c r="B100" s="4"/>
      <c r="C100" s="4"/>
      <c r="D100" s="5"/>
      <c r="E100" s="16"/>
      <c r="F100" s="5"/>
      <c r="G100" s="4"/>
      <c r="H100" s="4"/>
      <c r="I100" s="15"/>
    </row>
    <row r="101" spans="1:9" x14ac:dyDescent="0.25">
      <c r="A101" s="4"/>
      <c r="B101" s="4"/>
      <c r="C101" s="4"/>
      <c r="D101" s="5"/>
      <c r="E101" s="16"/>
      <c r="F101" s="5"/>
      <c r="G101" s="4"/>
      <c r="H101" s="4"/>
      <c r="I101" s="15"/>
    </row>
    <row r="102" spans="1:9" x14ac:dyDescent="0.25">
      <c r="A102" s="4"/>
      <c r="B102" s="4"/>
      <c r="C102" s="4"/>
      <c r="D102" s="5"/>
      <c r="E102" s="16"/>
      <c r="F102" s="5"/>
      <c r="G102" s="4"/>
      <c r="H102" s="4"/>
      <c r="I102" s="15"/>
    </row>
    <row r="103" spans="1:9" x14ac:dyDescent="0.25">
      <c r="A103" s="4"/>
      <c r="B103" s="4"/>
      <c r="C103" s="4"/>
      <c r="D103" s="5"/>
      <c r="E103" s="16"/>
      <c r="F103" s="5"/>
      <c r="G103" s="4"/>
      <c r="H103" s="4"/>
      <c r="I103" s="15"/>
    </row>
    <row r="104" spans="1:9" x14ac:dyDescent="0.25">
      <c r="A104" s="4"/>
      <c r="B104" s="4"/>
      <c r="C104" s="4"/>
      <c r="D104" s="5"/>
      <c r="E104" s="16"/>
      <c r="F104" s="5"/>
      <c r="G104" s="4"/>
      <c r="H104" s="4"/>
      <c r="I104" s="15"/>
    </row>
    <row r="105" spans="1:9" x14ac:dyDescent="0.25">
      <c r="A105" s="4"/>
      <c r="B105" s="4"/>
      <c r="C105" s="4"/>
      <c r="D105" s="5"/>
      <c r="E105" s="16"/>
      <c r="F105" s="5"/>
      <c r="G105" s="4"/>
      <c r="H105" s="4"/>
      <c r="I105" s="15"/>
    </row>
    <row r="106" spans="1:9" x14ac:dyDescent="0.25">
      <c r="A106" s="4"/>
      <c r="B106" s="4"/>
      <c r="C106" s="4"/>
      <c r="D106" s="5"/>
      <c r="E106" s="16"/>
      <c r="F106" s="5"/>
      <c r="G106" s="4"/>
      <c r="H106" s="4"/>
      <c r="I106" s="15"/>
    </row>
    <row r="107" spans="1:9" x14ac:dyDescent="0.25">
      <c r="A107" s="4"/>
      <c r="B107" s="4"/>
      <c r="C107" s="4"/>
      <c r="D107" s="5"/>
      <c r="E107" s="16"/>
      <c r="F107" s="5"/>
      <c r="G107" s="4"/>
      <c r="H107" s="4"/>
      <c r="I107" s="15"/>
    </row>
    <row r="108" spans="1:9" x14ac:dyDescent="0.25">
      <c r="A108" s="4"/>
      <c r="B108" s="4"/>
      <c r="C108" s="4"/>
      <c r="D108" s="5"/>
      <c r="E108" s="16"/>
      <c r="F108" s="5"/>
      <c r="G108" s="4"/>
      <c r="H108" s="4"/>
      <c r="I108" s="15"/>
    </row>
    <row r="109" spans="1:9" x14ac:dyDescent="0.25">
      <c r="A109" s="4"/>
      <c r="B109" s="4"/>
      <c r="C109" s="4"/>
      <c r="D109" s="5"/>
      <c r="E109" s="16"/>
      <c r="F109" s="5"/>
      <c r="G109" s="4"/>
      <c r="H109" s="4"/>
      <c r="I109" s="15"/>
    </row>
    <row r="110" spans="1:9" x14ac:dyDescent="0.25">
      <c r="A110" s="4"/>
      <c r="B110" s="4"/>
      <c r="C110" s="4"/>
      <c r="D110" s="5"/>
      <c r="E110" s="16"/>
      <c r="F110" s="5"/>
      <c r="G110" s="4"/>
      <c r="H110" s="4"/>
      <c r="I110" s="15"/>
    </row>
    <row r="111" spans="1:9" x14ac:dyDescent="0.25">
      <c r="A111" s="4"/>
      <c r="B111" s="4"/>
      <c r="C111" s="4"/>
      <c r="D111" s="5"/>
      <c r="E111" s="16"/>
      <c r="F111" s="5"/>
      <c r="G111" s="4"/>
      <c r="H111" s="4"/>
      <c r="I111" s="15"/>
    </row>
    <row r="112" spans="1:9" x14ac:dyDescent="0.25">
      <c r="A112" s="4"/>
      <c r="B112" s="4"/>
      <c r="C112" s="4"/>
      <c r="D112" s="5"/>
      <c r="E112" s="16"/>
      <c r="F112" s="5"/>
      <c r="G112" s="4"/>
      <c r="H112" s="4"/>
      <c r="I112" s="15"/>
    </row>
    <row r="113" spans="1:9" x14ac:dyDescent="0.25">
      <c r="A113" s="4"/>
      <c r="B113" s="4"/>
      <c r="C113" s="4"/>
      <c r="D113" s="5"/>
      <c r="E113" s="16"/>
      <c r="F113" s="5"/>
      <c r="G113" s="4"/>
      <c r="H113" s="4"/>
      <c r="I113" s="15"/>
    </row>
    <row r="114" spans="1:9" x14ac:dyDescent="0.25">
      <c r="A114" s="4"/>
      <c r="B114" s="4"/>
      <c r="C114" s="4"/>
      <c r="D114" s="5"/>
      <c r="E114" s="16"/>
      <c r="F114" s="5"/>
      <c r="G114" s="4"/>
      <c r="H114" s="4"/>
      <c r="I114" s="15"/>
    </row>
    <row r="115" spans="1:9" x14ac:dyDescent="0.25">
      <c r="A115" s="4"/>
      <c r="B115" s="4"/>
      <c r="C115" s="4"/>
      <c r="D115" s="5"/>
      <c r="E115" s="16"/>
      <c r="F115" s="5"/>
      <c r="G115" s="4"/>
      <c r="H115" s="4"/>
      <c r="I115" s="15"/>
    </row>
    <row r="116" spans="1:9" x14ac:dyDescent="0.25">
      <c r="A116" s="4"/>
      <c r="B116" s="4"/>
      <c r="C116" s="4"/>
      <c r="D116" s="5"/>
      <c r="E116" s="16"/>
      <c r="F116" s="5"/>
      <c r="G116" s="4"/>
      <c r="H116" s="4"/>
      <c r="I116" s="15"/>
    </row>
    <row r="117" spans="1:9" x14ac:dyDescent="0.25">
      <c r="A117" s="4"/>
      <c r="B117" s="4"/>
      <c r="C117" s="4"/>
      <c r="D117" s="5"/>
      <c r="E117" s="16"/>
      <c r="F117" s="5"/>
      <c r="G117" s="4"/>
      <c r="H117" s="4"/>
      <c r="I117" s="15"/>
    </row>
    <row r="118" spans="1:9" x14ac:dyDescent="0.25">
      <c r="A118" s="4"/>
      <c r="B118" s="4"/>
      <c r="C118" s="4"/>
      <c r="D118" s="5"/>
      <c r="E118" s="16"/>
      <c r="F118" s="5"/>
      <c r="G118" s="4"/>
      <c r="H118" s="4"/>
      <c r="I118" s="15"/>
    </row>
    <row r="119" spans="1:9" x14ac:dyDescent="0.25">
      <c r="A119" s="4"/>
      <c r="B119" s="4"/>
      <c r="C119" s="4"/>
      <c r="D119" s="5"/>
      <c r="E119" s="16"/>
      <c r="F119" s="5"/>
      <c r="G119" s="4"/>
      <c r="H119" s="4"/>
      <c r="I119" s="15"/>
    </row>
    <row r="120" spans="1:9" x14ac:dyDescent="0.25">
      <c r="A120" s="4"/>
      <c r="B120" s="4"/>
      <c r="C120" s="4"/>
      <c r="D120" s="5"/>
      <c r="E120" s="16"/>
      <c r="F120" s="5"/>
      <c r="G120" s="4"/>
      <c r="H120" s="4"/>
      <c r="I120" s="15"/>
    </row>
    <row r="121" spans="1:9" x14ac:dyDescent="0.25">
      <c r="A121" s="4"/>
      <c r="B121" s="4"/>
      <c r="C121" s="4"/>
      <c r="D121" s="5"/>
      <c r="E121" s="16"/>
      <c r="F121" s="5"/>
      <c r="G121" s="4"/>
      <c r="H121" s="4"/>
      <c r="I121" s="15"/>
    </row>
    <row r="122" spans="1:9" x14ac:dyDescent="0.25">
      <c r="A122" s="4"/>
      <c r="B122" s="4"/>
      <c r="C122" s="4"/>
      <c r="D122" s="5"/>
      <c r="E122" s="16"/>
      <c r="F122" s="5"/>
      <c r="G122" s="4"/>
      <c r="H122" s="4"/>
      <c r="I122" s="15"/>
    </row>
    <row r="123" spans="1:9" x14ac:dyDescent="0.25">
      <c r="A123" s="4"/>
      <c r="B123" s="4"/>
      <c r="C123" s="4"/>
      <c r="D123" s="5"/>
      <c r="E123" s="16"/>
      <c r="F123" s="5"/>
      <c r="G123" s="4"/>
      <c r="H123" s="4"/>
      <c r="I123" s="15"/>
    </row>
    <row r="124" spans="1:9" x14ac:dyDescent="0.25">
      <c r="D124" s="3"/>
      <c r="F124" s="3"/>
    </row>
    <row r="125" spans="1:9" x14ac:dyDescent="0.25">
      <c r="D125" s="3"/>
      <c r="F125" s="3"/>
    </row>
    <row r="126" spans="1:9" x14ac:dyDescent="0.25">
      <c r="D126" s="3"/>
      <c r="F126" s="3"/>
    </row>
    <row r="127" spans="1:9" x14ac:dyDescent="0.25">
      <c r="D127" s="3"/>
      <c r="F127" s="3"/>
    </row>
    <row r="128" spans="1:9" x14ac:dyDescent="0.25">
      <c r="D128" s="3"/>
      <c r="F128" s="3"/>
    </row>
    <row r="129" spans="4:6" x14ac:dyDescent="0.25">
      <c r="D129" s="3"/>
      <c r="F129" s="3"/>
    </row>
    <row r="130" spans="4:6" x14ac:dyDescent="0.25">
      <c r="D130" s="3"/>
      <c r="F130" s="3"/>
    </row>
    <row r="131" spans="4:6" x14ac:dyDescent="0.25">
      <c r="D131" s="3"/>
      <c r="F131" s="3"/>
    </row>
    <row r="132" spans="4:6" x14ac:dyDescent="0.25">
      <c r="D132" s="3"/>
      <c r="F132" s="3"/>
    </row>
    <row r="133" spans="4:6" x14ac:dyDescent="0.25">
      <c r="D133" s="3"/>
      <c r="F133" s="3"/>
    </row>
    <row r="134" spans="4:6" x14ac:dyDescent="0.25">
      <c r="D134" s="3"/>
      <c r="F134" s="3"/>
    </row>
    <row r="135" spans="4:6" x14ac:dyDescent="0.25">
      <c r="D135" s="3"/>
      <c r="F135" s="3"/>
    </row>
    <row r="136" spans="4:6" x14ac:dyDescent="0.25">
      <c r="D136" s="3"/>
      <c r="F136" s="3"/>
    </row>
    <row r="137" spans="4:6" x14ac:dyDescent="0.25">
      <c r="D137" s="3"/>
      <c r="F137" s="3"/>
    </row>
    <row r="138" spans="4:6" x14ac:dyDescent="0.25">
      <c r="D138" s="3"/>
      <c r="F138" s="3"/>
    </row>
    <row r="139" spans="4:6" x14ac:dyDescent="0.25">
      <c r="D139" s="3"/>
      <c r="F139" s="3"/>
    </row>
    <row r="140" spans="4:6" x14ac:dyDescent="0.25">
      <c r="D140" s="3"/>
      <c r="F140" s="3"/>
    </row>
    <row r="141" spans="4:6" x14ac:dyDescent="0.25">
      <c r="D141" s="3"/>
      <c r="F141" s="3"/>
    </row>
    <row r="142" spans="4:6" x14ac:dyDescent="0.25">
      <c r="D142" s="3"/>
      <c r="F142" s="3"/>
    </row>
    <row r="143" spans="4:6" x14ac:dyDescent="0.25">
      <c r="D143" s="3"/>
      <c r="F143" s="3"/>
    </row>
    <row r="144" spans="4:6" x14ac:dyDescent="0.25">
      <c r="D144" s="3"/>
      <c r="F144" s="3"/>
    </row>
    <row r="145" spans="4:6" x14ac:dyDescent="0.25">
      <c r="D145" s="3"/>
      <c r="F145" s="3"/>
    </row>
    <row r="146" spans="4:6" x14ac:dyDescent="0.25">
      <c r="D146" s="3"/>
      <c r="F146" s="3"/>
    </row>
    <row r="147" spans="4:6" x14ac:dyDescent="0.25">
      <c r="D147" s="3"/>
      <c r="F147" s="3"/>
    </row>
    <row r="148" spans="4:6" x14ac:dyDescent="0.25">
      <c r="D148" s="3"/>
      <c r="F148" s="3"/>
    </row>
    <row r="149" spans="4:6" x14ac:dyDescent="0.25">
      <c r="D149" s="3"/>
      <c r="F149" s="3"/>
    </row>
    <row r="150" spans="4:6" x14ac:dyDescent="0.25">
      <c r="D150" s="3"/>
      <c r="F150" s="3"/>
    </row>
    <row r="151" spans="4:6" x14ac:dyDescent="0.25">
      <c r="D151" s="3"/>
      <c r="F151" s="3"/>
    </row>
    <row r="152" spans="4:6" x14ac:dyDescent="0.25">
      <c r="D152" s="3"/>
      <c r="F152" s="3"/>
    </row>
    <row r="153" spans="4:6" x14ac:dyDescent="0.25">
      <c r="D153" s="3"/>
      <c r="F153" s="3"/>
    </row>
    <row r="154" spans="4:6" x14ac:dyDescent="0.25">
      <c r="D154" s="3"/>
      <c r="F154" s="3"/>
    </row>
    <row r="155" spans="4:6" x14ac:dyDescent="0.25">
      <c r="D155" s="3"/>
      <c r="F155" s="3"/>
    </row>
    <row r="156" spans="4:6" x14ac:dyDescent="0.25">
      <c r="D156" s="3"/>
      <c r="F156" s="3"/>
    </row>
    <row r="157" spans="4:6" x14ac:dyDescent="0.25">
      <c r="D157" s="3"/>
      <c r="F157" s="3"/>
    </row>
    <row r="158" spans="4:6" x14ac:dyDescent="0.25">
      <c r="D158" s="3"/>
      <c r="F158" s="3"/>
    </row>
    <row r="159" spans="4:6" x14ac:dyDescent="0.25">
      <c r="D159" s="3"/>
      <c r="F159" s="3"/>
    </row>
    <row r="160" spans="4:6" x14ac:dyDescent="0.25">
      <c r="D160" s="3"/>
      <c r="F160" s="3"/>
    </row>
    <row r="161" spans="4:6" x14ac:dyDescent="0.25">
      <c r="D161" s="3"/>
      <c r="F161" s="3"/>
    </row>
    <row r="162" spans="4:6" x14ac:dyDescent="0.25">
      <c r="D162" s="3"/>
      <c r="F162" s="3"/>
    </row>
    <row r="163" spans="4:6" x14ac:dyDescent="0.25">
      <c r="D163" s="3"/>
      <c r="F163" s="3"/>
    </row>
    <row r="164" spans="4:6" x14ac:dyDescent="0.25">
      <c r="D164" s="3"/>
      <c r="F164" s="3"/>
    </row>
    <row r="165" spans="4:6" x14ac:dyDescent="0.25">
      <c r="D165" s="3"/>
      <c r="F165" s="3"/>
    </row>
    <row r="166" spans="4:6" x14ac:dyDescent="0.25">
      <c r="D166" s="3"/>
      <c r="F166" s="3"/>
    </row>
    <row r="167" spans="4:6" x14ac:dyDescent="0.25">
      <c r="D167" s="3"/>
      <c r="F167" s="3"/>
    </row>
    <row r="168" spans="4:6" x14ac:dyDescent="0.25">
      <c r="D168" s="3"/>
      <c r="F168" s="3"/>
    </row>
    <row r="169" spans="4:6" x14ac:dyDescent="0.25">
      <c r="D169" s="3"/>
      <c r="F169" s="3"/>
    </row>
    <row r="170" spans="4:6" x14ac:dyDescent="0.25">
      <c r="D170" s="3"/>
      <c r="F170" s="3"/>
    </row>
    <row r="171" spans="4:6" x14ac:dyDescent="0.25">
      <c r="D171" s="3"/>
      <c r="F171" s="3"/>
    </row>
    <row r="172" spans="4:6" x14ac:dyDescent="0.25">
      <c r="D172" s="3"/>
      <c r="F172" s="3"/>
    </row>
    <row r="173" spans="4:6" x14ac:dyDescent="0.25">
      <c r="D173" s="3"/>
      <c r="F173" s="3"/>
    </row>
    <row r="174" spans="4:6" x14ac:dyDescent="0.25">
      <c r="D174" s="3"/>
      <c r="F174" s="3"/>
    </row>
    <row r="175" spans="4:6" x14ac:dyDescent="0.25">
      <c r="D175" s="3"/>
      <c r="F175" s="3"/>
    </row>
    <row r="176" spans="4:6" x14ac:dyDescent="0.25">
      <c r="D176" s="3"/>
      <c r="F176" s="3"/>
    </row>
    <row r="177" spans="4:6" x14ac:dyDescent="0.25">
      <c r="D177" s="3"/>
      <c r="F177" s="3"/>
    </row>
    <row r="178" spans="4:6" x14ac:dyDescent="0.25">
      <c r="D178" s="3"/>
      <c r="F178" s="3"/>
    </row>
    <row r="179" spans="4:6" x14ac:dyDescent="0.25">
      <c r="D179" s="3"/>
      <c r="F179" s="3"/>
    </row>
    <row r="180" spans="4:6" x14ac:dyDescent="0.25">
      <c r="D180" s="3"/>
      <c r="F180" s="3"/>
    </row>
    <row r="181" spans="4:6" x14ac:dyDescent="0.25">
      <c r="D181" s="3"/>
      <c r="F181" s="3"/>
    </row>
    <row r="182" spans="4:6" x14ac:dyDescent="0.25">
      <c r="D182" s="3"/>
      <c r="F182" s="3"/>
    </row>
    <row r="183" spans="4:6" x14ac:dyDescent="0.25">
      <c r="D183" s="3"/>
      <c r="F183" s="3"/>
    </row>
    <row r="184" spans="4:6" x14ac:dyDescent="0.25">
      <c r="D184" s="3"/>
      <c r="F184" s="3"/>
    </row>
    <row r="185" spans="4:6" x14ac:dyDescent="0.25">
      <c r="D185" s="3"/>
      <c r="F185" s="3"/>
    </row>
    <row r="186" spans="4:6" x14ac:dyDescent="0.25">
      <c r="D186" s="3"/>
      <c r="F186" s="3"/>
    </row>
    <row r="187" spans="4:6" x14ac:dyDescent="0.25">
      <c r="D187" s="3"/>
      <c r="F187" s="3"/>
    </row>
    <row r="188" spans="4:6" x14ac:dyDescent="0.25">
      <c r="D188" s="3"/>
      <c r="F188" s="3"/>
    </row>
    <row r="189" spans="4:6" x14ac:dyDescent="0.25">
      <c r="D189" s="3"/>
      <c r="F189" s="3"/>
    </row>
    <row r="190" spans="4:6" x14ac:dyDescent="0.25">
      <c r="D190" s="3"/>
      <c r="F190" s="3"/>
    </row>
    <row r="191" spans="4:6" x14ac:dyDescent="0.25">
      <c r="D191" s="3"/>
      <c r="F191" s="3"/>
    </row>
    <row r="192" spans="4:6" x14ac:dyDescent="0.25">
      <c r="D192" s="3"/>
      <c r="F192" s="3"/>
    </row>
    <row r="193" spans="4:6" x14ac:dyDescent="0.25">
      <c r="D193" s="3"/>
      <c r="F193" s="3"/>
    </row>
    <row r="194" spans="4:6" x14ac:dyDescent="0.25">
      <c r="D194" s="3"/>
      <c r="F194" s="3"/>
    </row>
    <row r="195" spans="4:6" x14ac:dyDescent="0.25">
      <c r="D195" s="3"/>
      <c r="F195" s="3"/>
    </row>
    <row r="196" spans="4:6" x14ac:dyDescent="0.25">
      <c r="D196" s="3"/>
      <c r="F196" s="3"/>
    </row>
    <row r="197" spans="4:6" x14ac:dyDescent="0.25">
      <c r="D197" s="3"/>
      <c r="F197" s="3"/>
    </row>
    <row r="198" spans="4:6" x14ac:dyDescent="0.25">
      <c r="D198" s="3"/>
      <c r="F198" s="3"/>
    </row>
    <row r="199" spans="4:6" x14ac:dyDescent="0.25">
      <c r="D199" s="3"/>
      <c r="F199" s="3"/>
    </row>
    <row r="200" spans="4:6" x14ac:dyDescent="0.25">
      <c r="D200" s="3"/>
      <c r="F200" s="3"/>
    </row>
    <row r="201" spans="4:6" x14ac:dyDescent="0.25">
      <c r="D201" s="3"/>
      <c r="F201" s="3"/>
    </row>
    <row r="202" spans="4:6" x14ac:dyDescent="0.25">
      <c r="D202" s="3"/>
      <c r="F202" s="3"/>
    </row>
    <row r="203" spans="4:6" x14ac:dyDescent="0.25">
      <c r="D203" s="3"/>
      <c r="F203" s="3"/>
    </row>
    <row r="204" spans="4:6" x14ac:dyDescent="0.25">
      <c r="D204" s="3"/>
      <c r="F204" s="3"/>
    </row>
    <row r="205" spans="4:6" x14ac:dyDescent="0.25">
      <c r="D205" s="3"/>
      <c r="F205" s="3"/>
    </row>
    <row r="206" spans="4:6" x14ac:dyDescent="0.25">
      <c r="D206" s="3"/>
      <c r="F206" s="3"/>
    </row>
    <row r="207" spans="4:6" x14ac:dyDescent="0.25">
      <c r="D207" s="3"/>
      <c r="F207" s="3"/>
    </row>
    <row r="208" spans="4:6" x14ac:dyDescent="0.25">
      <c r="D208" s="3"/>
      <c r="F208" s="3"/>
    </row>
    <row r="209" spans="4:6" x14ac:dyDescent="0.25">
      <c r="D209" s="3"/>
      <c r="F209" s="3"/>
    </row>
    <row r="210" spans="4:6" x14ac:dyDescent="0.25">
      <c r="D210" s="3"/>
      <c r="F210" s="3"/>
    </row>
    <row r="211" spans="4:6" x14ac:dyDescent="0.25">
      <c r="D211" s="3"/>
      <c r="F211" s="3"/>
    </row>
    <row r="212" spans="4:6" x14ac:dyDescent="0.25">
      <c r="D212" s="3"/>
      <c r="F212" s="3"/>
    </row>
    <row r="213" spans="4:6" x14ac:dyDescent="0.25">
      <c r="D213" s="3"/>
      <c r="F213" s="3"/>
    </row>
    <row r="214" spans="4:6" x14ac:dyDescent="0.25">
      <c r="D214" s="3"/>
      <c r="F214" s="3"/>
    </row>
    <row r="215" spans="4:6" x14ac:dyDescent="0.25">
      <c r="D215" s="3"/>
      <c r="F215" s="3"/>
    </row>
    <row r="216" spans="4:6" x14ac:dyDescent="0.25">
      <c r="D216" s="3"/>
      <c r="F216" s="3"/>
    </row>
    <row r="217" spans="4:6" x14ac:dyDescent="0.25">
      <c r="D217" s="3"/>
      <c r="F217" s="3"/>
    </row>
    <row r="218" spans="4:6" x14ac:dyDescent="0.25">
      <c r="D218" s="3"/>
      <c r="F218" s="3"/>
    </row>
    <row r="219" spans="4:6" x14ac:dyDescent="0.25">
      <c r="D219" s="3"/>
      <c r="F219" s="3"/>
    </row>
    <row r="220" spans="4:6" x14ac:dyDescent="0.25">
      <c r="D220" s="3"/>
      <c r="F220" s="3"/>
    </row>
    <row r="221" spans="4:6" x14ac:dyDescent="0.25">
      <c r="D221" s="3"/>
      <c r="F221" s="3"/>
    </row>
    <row r="222" spans="4:6" x14ac:dyDescent="0.25">
      <c r="D222" s="3"/>
      <c r="F222" s="3"/>
    </row>
    <row r="223" spans="4:6" x14ac:dyDescent="0.25">
      <c r="D223" s="3"/>
      <c r="F223" s="3"/>
    </row>
    <row r="224" spans="4:6" x14ac:dyDescent="0.25">
      <c r="D224" s="3"/>
      <c r="F224" s="3"/>
    </row>
    <row r="225" spans="4:6" x14ac:dyDescent="0.25">
      <c r="D225" s="3"/>
      <c r="F225" s="3"/>
    </row>
    <row r="226" spans="4:6" x14ac:dyDescent="0.25">
      <c r="D226" s="3"/>
      <c r="F226" s="3"/>
    </row>
    <row r="227" spans="4:6" x14ac:dyDescent="0.25">
      <c r="D227" s="3"/>
      <c r="F227" s="3"/>
    </row>
    <row r="228" spans="4:6" x14ac:dyDescent="0.25">
      <c r="D228" s="3"/>
      <c r="F228" s="3"/>
    </row>
    <row r="229" spans="4:6" x14ac:dyDescent="0.25">
      <c r="D229" s="3"/>
      <c r="F229" s="3"/>
    </row>
    <row r="230" spans="4:6" x14ac:dyDescent="0.25">
      <c r="D230" s="3"/>
      <c r="F230" s="3"/>
    </row>
    <row r="231" spans="4:6" x14ac:dyDescent="0.25">
      <c r="D231" s="3"/>
      <c r="F231" s="3"/>
    </row>
    <row r="232" spans="4:6" x14ac:dyDescent="0.25">
      <c r="D232" s="3"/>
      <c r="F232" s="3"/>
    </row>
    <row r="233" spans="4:6" x14ac:dyDescent="0.25">
      <c r="D233" s="3"/>
      <c r="F233" s="3"/>
    </row>
    <row r="234" spans="4:6" x14ac:dyDescent="0.25">
      <c r="D234" s="3"/>
      <c r="F234" s="3"/>
    </row>
    <row r="235" spans="4:6" x14ac:dyDescent="0.25">
      <c r="D235" s="3"/>
      <c r="F235" s="3"/>
    </row>
    <row r="236" spans="4:6" x14ac:dyDescent="0.25">
      <c r="D236" s="3"/>
      <c r="F236" s="3"/>
    </row>
    <row r="237" spans="4:6" x14ac:dyDescent="0.25">
      <c r="D237" s="3"/>
      <c r="F237" s="3"/>
    </row>
    <row r="238" spans="4:6" x14ac:dyDescent="0.25">
      <c r="D238" s="3"/>
      <c r="F238" s="3"/>
    </row>
    <row r="239" spans="4:6" x14ac:dyDescent="0.25">
      <c r="D239" s="3"/>
      <c r="F239" s="3"/>
    </row>
    <row r="240" spans="4:6" x14ac:dyDescent="0.25">
      <c r="D240" s="3"/>
      <c r="F240" s="3"/>
    </row>
    <row r="241" spans="4:6" x14ac:dyDescent="0.25">
      <c r="D241" s="3"/>
      <c r="F241" s="3"/>
    </row>
    <row r="242" spans="4:6" x14ac:dyDescent="0.25">
      <c r="D242" s="3"/>
      <c r="F242" s="3"/>
    </row>
    <row r="243" spans="4:6" x14ac:dyDescent="0.25">
      <c r="D243" s="3"/>
      <c r="F243" s="3"/>
    </row>
    <row r="244" spans="4:6" x14ac:dyDescent="0.25">
      <c r="D244" s="3"/>
      <c r="F244" s="3"/>
    </row>
    <row r="245" spans="4:6" x14ac:dyDescent="0.25">
      <c r="D245" s="3"/>
      <c r="F245" s="3"/>
    </row>
    <row r="246" spans="4:6" x14ac:dyDescent="0.25">
      <c r="D246" s="3"/>
      <c r="F246" s="3"/>
    </row>
    <row r="247" spans="4:6" x14ac:dyDescent="0.25">
      <c r="D247" s="3"/>
      <c r="F247" s="3"/>
    </row>
    <row r="248" spans="4:6" x14ac:dyDescent="0.25">
      <c r="D248" s="3"/>
      <c r="F248" s="3"/>
    </row>
    <row r="249" spans="4:6" x14ac:dyDescent="0.25">
      <c r="D249" s="3"/>
      <c r="F249" s="3"/>
    </row>
    <row r="250" spans="4:6" x14ac:dyDescent="0.25">
      <c r="D250" s="3"/>
      <c r="F250" s="3"/>
    </row>
    <row r="251" spans="4:6" x14ac:dyDescent="0.25">
      <c r="D251" s="3"/>
      <c r="F251" s="3"/>
    </row>
    <row r="252" spans="4:6" x14ac:dyDescent="0.25">
      <c r="D252" s="3"/>
      <c r="F252" s="3"/>
    </row>
    <row r="253" spans="4:6" x14ac:dyDescent="0.25">
      <c r="D253" s="3"/>
      <c r="F253" s="3"/>
    </row>
    <row r="254" spans="4:6" x14ac:dyDescent="0.25">
      <c r="D254" s="3"/>
      <c r="F254" s="3"/>
    </row>
    <row r="255" spans="4:6" x14ac:dyDescent="0.25">
      <c r="D255" s="3"/>
      <c r="F255" s="3"/>
    </row>
    <row r="256" spans="4:6" x14ac:dyDescent="0.25">
      <c r="D256" s="3"/>
      <c r="F256" s="3"/>
    </row>
    <row r="257" spans="4:6" x14ac:dyDescent="0.25">
      <c r="D257" s="3"/>
      <c r="F257" s="3"/>
    </row>
    <row r="258" spans="4:6" x14ac:dyDescent="0.25">
      <c r="D258" s="3"/>
      <c r="F258" s="3"/>
    </row>
    <row r="259" spans="4:6" x14ac:dyDescent="0.25">
      <c r="D259" s="3"/>
      <c r="F259" s="3"/>
    </row>
    <row r="260" spans="4:6" x14ac:dyDescent="0.25">
      <c r="D260" s="3"/>
      <c r="F260" s="3"/>
    </row>
    <row r="261" spans="4:6" x14ac:dyDescent="0.25">
      <c r="D261" s="3"/>
      <c r="F261" s="3"/>
    </row>
    <row r="262" spans="4:6" x14ac:dyDescent="0.25">
      <c r="D262" s="3"/>
      <c r="F262" s="3"/>
    </row>
    <row r="263" spans="4:6" x14ac:dyDescent="0.25">
      <c r="D263" s="3"/>
      <c r="F263" s="3"/>
    </row>
    <row r="264" spans="4:6" x14ac:dyDescent="0.25">
      <c r="D264" s="3"/>
      <c r="F264" s="3"/>
    </row>
    <row r="265" spans="4:6" x14ac:dyDescent="0.25">
      <c r="D265" s="3"/>
      <c r="F265" s="3"/>
    </row>
    <row r="266" spans="4:6" x14ac:dyDescent="0.25">
      <c r="D266" s="3"/>
      <c r="F266" s="3"/>
    </row>
    <row r="267" spans="4:6" x14ac:dyDescent="0.25">
      <c r="D267" s="3"/>
      <c r="F267" s="3"/>
    </row>
    <row r="268" spans="4:6" x14ac:dyDescent="0.25">
      <c r="D268" s="3"/>
      <c r="F268" s="3"/>
    </row>
    <row r="269" spans="4:6" x14ac:dyDescent="0.25">
      <c r="D269" s="3"/>
      <c r="F269" s="3"/>
    </row>
    <row r="270" spans="4:6" x14ac:dyDescent="0.25">
      <c r="D270" s="3"/>
      <c r="F270" s="3"/>
    </row>
    <row r="271" spans="4:6" x14ac:dyDescent="0.25">
      <c r="D271" s="3"/>
      <c r="F271" s="3"/>
    </row>
    <row r="272" spans="4:6" x14ac:dyDescent="0.25">
      <c r="D272" s="3"/>
      <c r="F272" s="3"/>
    </row>
    <row r="273" spans="4:6" x14ac:dyDescent="0.25">
      <c r="D273" s="3"/>
      <c r="F273" s="3"/>
    </row>
    <row r="274" spans="4:6" x14ac:dyDescent="0.25">
      <c r="D274" s="3"/>
      <c r="F274" s="3"/>
    </row>
    <row r="275" spans="4:6" x14ac:dyDescent="0.25">
      <c r="D275" s="3"/>
      <c r="F275" s="3"/>
    </row>
    <row r="276" spans="4:6" x14ac:dyDescent="0.25">
      <c r="D276" s="3"/>
      <c r="F276" s="3"/>
    </row>
    <row r="277" spans="4:6" x14ac:dyDescent="0.25">
      <c r="D277" s="3"/>
      <c r="F277" s="3"/>
    </row>
    <row r="278" spans="4:6" x14ac:dyDescent="0.25">
      <c r="D278" s="3"/>
      <c r="F278" s="3"/>
    </row>
    <row r="279" spans="4:6" x14ac:dyDescent="0.25">
      <c r="D279" s="3"/>
      <c r="F279" s="3"/>
    </row>
    <row r="280" spans="4:6" x14ac:dyDescent="0.25">
      <c r="D280" s="3"/>
      <c r="F280" s="3"/>
    </row>
    <row r="281" spans="4:6" x14ac:dyDescent="0.25">
      <c r="D281" s="3"/>
      <c r="F281" s="3"/>
    </row>
    <row r="282" spans="4:6" x14ac:dyDescent="0.25">
      <c r="D282" s="3"/>
      <c r="F282" s="3"/>
    </row>
    <row r="283" spans="4:6" x14ac:dyDescent="0.25">
      <c r="D283" s="3"/>
      <c r="F283" s="3"/>
    </row>
    <row r="284" spans="4:6" x14ac:dyDescent="0.25">
      <c r="D284" s="3"/>
      <c r="F284" s="3"/>
    </row>
    <row r="285" spans="4:6" x14ac:dyDescent="0.25">
      <c r="D285" s="3"/>
      <c r="F285" s="3"/>
    </row>
    <row r="286" spans="4:6" x14ac:dyDescent="0.25">
      <c r="D286" s="3"/>
      <c r="F286" s="3"/>
    </row>
    <row r="287" spans="4:6" x14ac:dyDescent="0.25">
      <c r="D287" s="3"/>
      <c r="F287" s="3"/>
    </row>
    <row r="288" spans="4:6" x14ac:dyDescent="0.25">
      <c r="D288" s="3"/>
      <c r="F288" s="3"/>
    </row>
    <row r="289" spans="4:6" x14ac:dyDescent="0.25">
      <c r="D289" s="3"/>
      <c r="F289" s="3"/>
    </row>
    <row r="290" spans="4:6" x14ac:dyDescent="0.25">
      <c r="D290" s="3"/>
      <c r="F290" s="3"/>
    </row>
    <row r="291" spans="4:6" x14ac:dyDescent="0.25">
      <c r="D291" s="3"/>
      <c r="F291" s="3"/>
    </row>
    <row r="292" spans="4:6" x14ac:dyDescent="0.25">
      <c r="D292" s="3"/>
      <c r="F292" s="3"/>
    </row>
    <row r="293" spans="4:6" x14ac:dyDescent="0.25">
      <c r="D293" s="3"/>
      <c r="F293" s="3"/>
    </row>
    <row r="294" spans="4:6" x14ac:dyDescent="0.25">
      <c r="D294" s="3"/>
      <c r="F294" s="3"/>
    </row>
    <row r="295" spans="4:6" x14ac:dyDescent="0.25">
      <c r="D295" s="3"/>
      <c r="F295" s="3"/>
    </row>
    <row r="296" spans="4:6" x14ac:dyDescent="0.25">
      <c r="D296" s="3"/>
      <c r="F296" s="3"/>
    </row>
    <row r="297" spans="4:6" x14ac:dyDescent="0.25">
      <c r="D297" s="3"/>
      <c r="F297" s="3"/>
    </row>
    <row r="298" spans="4:6" x14ac:dyDescent="0.25">
      <c r="D298" s="3"/>
      <c r="F298" s="3"/>
    </row>
    <row r="299" spans="4:6" x14ac:dyDescent="0.25">
      <c r="D299" s="3"/>
      <c r="F299" s="3"/>
    </row>
    <row r="300" spans="4:6" x14ac:dyDescent="0.25">
      <c r="D300" s="3"/>
      <c r="F300" s="3"/>
    </row>
    <row r="301" spans="4:6" x14ac:dyDescent="0.25">
      <c r="D301" s="3"/>
      <c r="F301" s="3"/>
    </row>
    <row r="302" spans="4:6" x14ac:dyDescent="0.25">
      <c r="D302" s="3"/>
      <c r="F302" s="3"/>
    </row>
    <row r="303" spans="4:6" x14ac:dyDescent="0.25">
      <c r="D303" s="3"/>
      <c r="F303" s="3"/>
    </row>
    <row r="304" spans="4:6" x14ac:dyDescent="0.25">
      <c r="D304" s="3"/>
      <c r="F304" s="3"/>
    </row>
    <row r="305" spans="4:6" x14ac:dyDescent="0.25">
      <c r="D305" s="3"/>
      <c r="F305" s="3"/>
    </row>
    <row r="306" spans="4:6" x14ac:dyDescent="0.25">
      <c r="D306" s="3"/>
      <c r="F306" s="3"/>
    </row>
    <row r="307" spans="4:6" x14ac:dyDescent="0.25">
      <c r="D307" s="3"/>
      <c r="F307" s="3"/>
    </row>
    <row r="308" spans="4:6" x14ac:dyDescent="0.25">
      <c r="D308" s="3"/>
      <c r="F308" s="3"/>
    </row>
    <row r="309" spans="4:6" x14ac:dyDescent="0.25">
      <c r="D309" s="3"/>
      <c r="F309" s="3"/>
    </row>
    <row r="310" spans="4:6" x14ac:dyDescent="0.25">
      <c r="D310" s="3"/>
      <c r="F310" s="3"/>
    </row>
    <row r="311" spans="4:6" x14ac:dyDescent="0.25">
      <c r="D311" s="3"/>
      <c r="F311" s="3"/>
    </row>
    <row r="312" spans="4:6" x14ac:dyDescent="0.25">
      <c r="D312" s="3"/>
      <c r="F312" s="3"/>
    </row>
    <row r="313" spans="4:6" x14ac:dyDescent="0.25">
      <c r="D313" s="3"/>
      <c r="F313" s="3"/>
    </row>
    <row r="314" spans="4:6" x14ac:dyDescent="0.25">
      <c r="D314" s="3"/>
      <c r="F314" s="3"/>
    </row>
    <row r="315" spans="4:6" x14ac:dyDescent="0.25">
      <c r="D315" s="3"/>
      <c r="F315" s="3"/>
    </row>
    <row r="316" spans="4:6" x14ac:dyDescent="0.25">
      <c r="D316" s="3"/>
      <c r="F316" s="3"/>
    </row>
    <row r="317" spans="4:6" x14ac:dyDescent="0.25">
      <c r="D317" s="3"/>
      <c r="F317" s="3"/>
    </row>
    <row r="318" spans="4:6" x14ac:dyDescent="0.25">
      <c r="D318" s="3"/>
      <c r="F318" s="3"/>
    </row>
    <row r="319" spans="4:6" x14ac:dyDescent="0.25">
      <c r="D319" s="3"/>
      <c r="F319" s="3"/>
    </row>
    <row r="320" spans="4:6" x14ac:dyDescent="0.25">
      <c r="D320" s="3"/>
      <c r="F320" s="3"/>
    </row>
    <row r="321" spans="4:6" x14ac:dyDescent="0.25">
      <c r="D321" s="3"/>
      <c r="F321" s="3"/>
    </row>
    <row r="322" spans="4:6" x14ac:dyDescent="0.25">
      <c r="D322" s="3"/>
      <c r="F322" s="3"/>
    </row>
    <row r="323" spans="4:6" x14ac:dyDescent="0.25">
      <c r="D323" s="3"/>
      <c r="F323" s="3"/>
    </row>
    <row r="324" spans="4:6" x14ac:dyDescent="0.25">
      <c r="D324" s="3"/>
      <c r="F324" s="3"/>
    </row>
    <row r="325" spans="4:6" x14ac:dyDescent="0.25">
      <c r="D325" s="3"/>
      <c r="F325" s="3"/>
    </row>
    <row r="326" spans="4:6" x14ac:dyDescent="0.25">
      <c r="D326" s="3"/>
      <c r="F326" s="3"/>
    </row>
    <row r="327" spans="4:6" x14ac:dyDescent="0.25">
      <c r="D327" s="3"/>
      <c r="F327" s="3"/>
    </row>
    <row r="328" spans="4:6" x14ac:dyDescent="0.25">
      <c r="D328" s="3"/>
      <c r="F328" s="3"/>
    </row>
    <row r="329" spans="4:6" x14ac:dyDescent="0.25">
      <c r="D329" s="3"/>
      <c r="F329" s="3"/>
    </row>
    <row r="330" spans="4:6" x14ac:dyDescent="0.25">
      <c r="D330" s="3"/>
      <c r="F330" s="3"/>
    </row>
    <row r="331" spans="4:6" x14ac:dyDescent="0.25">
      <c r="D331" s="3"/>
      <c r="F331" s="3"/>
    </row>
    <row r="332" spans="4:6" x14ac:dyDescent="0.25">
      <c r="D332" s="3"/>
      <c r="F332" s="3"/>
    </row>
    <row r="333" spans="4:6" x14ac:dyDescent="0.25">
      <c r="D333" s="3"/>
      <c r="F333" s="3"/>
    </row>
    <row r="334" spans="4:6" x14ac:dyDescent="0.25">
      <c r="D334" s="3"/>
      <c r="F334" s="3"/>
    </row>
    <row r="335" spans="4:6" x14ac:dyDescent="0.25">
      <c r="D335" s="3"/>
      <c r="F335" s="3"/>
    </row>
    <row r="336" spans="4:6" x14ac:dyDescent="0.25">
      <c r="D336" s="3"/>
      <c r="F336" s="3"/>
    </row>
    <row r="337" spans="4:6" x14ac:dyDescent="0.25">
      <c r="D337" s="3"/>
      <c r="F337" s="3"/>
    </row>
    <row r="338" spans="4:6" x14ac:dyDescent="0.25">
      <c r="D338" s="3"/>
      <c r="F338" s="3"/>
    </row>
    <row r="339" spans="4:6" x14ac:dyDescent="0.25">
      <c r="D339" s="3"/>
      <c r="F339" s="3"/>
    </row>
    <row r="340" spans="4:6" x14ac:dyDescent="0.25">
      <c r="D340" s="3"/>
      <c r="F340" s="3"/>
    </row>
    <row r="341" spans="4:6" x14ac:dyDescent="0.25">
      <c r="D341" s="3"/>
      <c r="F341" s="3"/>
    </row>
    <row r="342" spans="4:6" x14ac:dyDescent="0.25">
      <c r="D342" s="3"/>
      <c r="F342" s="3"/>
    </row>
    <row r="343" spans="4:6" x14ac:dyDescent="0.25">
      <c r="D343" s="3"/>
      <c r="F343" s="3"/>
    </row>
    <row r="344" spans="4:6" x14ac:dyDescent="0.25">
      <c r="D344" s="3"/>
      <c r="F344" s="3"/>
    </row>
    <row r="345" spans="4:6" x14ac:dyDescent="0.25">
      <c r="D345" s="3"/>
      <c r="F345" s="3"/>
    </row>
    <row r="346" spans="4:6" x14ac:dyDescent="0.25">
      <c r="D346" s="3"/>
      <c r="F346" s="3"/>
    </row>
    <row r="347" spans="4:6" x14ac:dyDescent="0.25">
      <c r="D347" s="3"/>
      <c r="F347" s="3"/>
    </row>
    <row r="348" spans="4:6" x14ac:dyDescent="0.25">
      <c r="D348" s="3"/>
      <c r="F348" s="3"/>
    </row>
    <row r="349" spans="4:6" x14ac:dyDescent="0.25">
      <c r="D349" s="3"/>
      <c r="F349" s="3"/>
    </row>
    <row r="350" spans="4:6" x14ac:dyDescent="0.25">
      <c r="D350" s="3"/>
      <c r="F350" s="3"/>
    </row>
    <row r="351" spans="4:6" x14ac:dyDescent="0.25">
      <c r="D351" s="3"/>
      <c r="F351" s="3"/>
    </row>
    <row r="352" spans="4:6" x14ac:dyDescent="0.25">
      <c r="D352" s="3"/>
      <c r="F352" s="3"/>
    </row>
    <row r="353" spans="4:6" x14ac:dyDescent="0.25">
      <c r="D353" s="3"/>
      <c r="F353" s="3"/>
    </row>
    <row r="354" spans="4:6" x14ac:dyDescent="0.25">
      <c r="D354" s="3"/>
      <c r="F354" s="3"/>
    </row>
    <row r="355" spans="4:6" x14ac:dyDescent="0.25">
      <c r="D355" s="3"/>
      <c r="F355" s="3"/>
    </row>
    <row r="356" spans="4:6" x14ac:dyDescent="0.25">
      <c r="D356" s="3"/>
      <c r="F356" s="3"/>
    </row>
    <row r="357" spans="4:6" x14ac:dyDescent="0.25">
      <c r="D357" s="3"/>
      <c r="F357" s="3"/>
    </row>
    <row r="358" spans="4:6" x14ac:dyDescent="0.25">
      <c r="D358" s="3"/>
      <c r="F358" s="3"/>
    </row>
    <row r="359" spans="4:6" x14ac:dyDescent="0.25">
      <c r="D359" s="3"/>
      <c r="F359" s="3"/>
    </row>
    <row r="360" spans="4:6" x14ac:dyDescent="0.25">
      <c r="D360" s="3"/>
      <c r="F360" s="3"/>
    </row>
    <row r="361" spans="4:6" x14ac:dyDescent="0.25">
      <c r="D361" s="3"/>
      <c r="F361" s="3"/>
    </row>
    <row r="362" spans="4:6" x14ac:dyDescent="0.25">
      <c r="D362" s="3"/>
      <c r="F362" s="3"/>
    </row>
    <row r="363" spans="4:6" x14ac:dyDescent="0.25">
      <c r="D363" s="3"/>
      <c r="F363" s="3"/>
    </row>
    <row r="364" spans="4:6" x14ac:dyDescent="0.25">
      <c r="D364" s="3"/>
      <c r="F364" s="3"/>
    </row>
    <row r="365" spans="4:6" x14ac:dyDescent="0.25">
      <c r="D365" s="3"/>
      <c r="F365" s="3"/>
    </row>
    <row r="366" spans="4:6" x14ac:dyDescent="0.25">
      <c r="D366" s="3"/>
      <c r="F366" s="3"/>
    </row>
    <row r="367" spans="4:6" x14ac:dyDescent="0.25">
      <c r="D367" s="3"/>
      <c r="F367" s="3"/>
    </row>
    <row r="368" spans="4:6" x14ac:dyDescent="0.25">
      <c r="D368" s="3"/>
      <c r="F368" s="3"/>
    </row>
    <row r="369" spans="4:6" x14ac:dyDescent="0.25">
      <c r="D369" s="3"/>
      <c r="F369" s="3"/>
    </row>
    <row r="370" spans="4:6" x14ac:dyDescent="0.25">
      <c r="D370" s="3"/>
      <c r="F370" s="3"/>
    </row>
    <row r="371" spans="4:6" x14ac:dyDescent="0.25">
      <c r="D371" s="3"/>
      <c r="F371" s="3"/>
    </row>
    <row r="372" spans="4:6" x14ac:dyDescent="0.25">
      <c r="D372" s="3"/>
      <c r="F372" s="3"/>
    </row>
    <row r="373" spans="4:6" x14ac:dyDescent="0.25">
      <c r="D373" s="3"/>
      <c r="F373" s="3"/>
    </row>
    <row r="374" spans="4:6" x14ac:dyDescent="0.25">
      <c r="D374" s="3"/>
      <c r="F374" s="3"/>
    </row>
    <row r="375" spans="4:6" x14ac:dyDescent="0.25">
      <c r="D375" s="3"/>
      <c r="F375" s="3"/>
    </row>
    <row r="376" spans="4:6" x14ac:dyDescent="0.25">
      <c r="D376" s="3"/>
      <c r="F376" s="3"/>
    </row>
    <row r="377" spans="4:6" x14ac:dyDescent="0.25">
      <c r="D377" s="3"/>
      <c r="F377" s="3"/>
    </row>
    <row r="378" spans="4:6" x14ac:dyDescent="0.25">
      <c r="D378" s="3"/>
      <c r="F378" s="3"/>
    </row>
    <row r="379" spans="4:6" x14ac:dyDescent="0.25">
      <c r="D379" s="3"/>
      <c r="F379" s="3"/>
    </row>
    <row r="380" spans="4:6" x14ac:dyDescent="0.25">
      <c r="D380" s="3"/>
      <c r="F380" s="3"/>
    </row>
    <row r="381" spans="4:6" x14ac:dyDescent="0.25">
      <c r="D381" s="3"/>
      <c r="F381" s="3"/>
    </row>
    <row r="382" spans="4:6" x14ac:dyDescent="0.25">
      <c r="D382" s="3"/>
      <c r="F382" s="3"/>
    </row>
    <row r="383" spans="4:6" x14ac:dyDescent="0.25">
      <c r="D383" s="3"/>
      <c r="F383" s="3"/>
    </row>
    <row r="384" spans="4:6" x14ac:dyDescent="0.25">
      <c r="D384" s="3"/>
      <c r="F384" s="3"/>
    </row>
    <row r="385" spans="4:6" x14ac:dyDescent="0.25">
      <c r="D385" s="3"/>
      <c r="F385" s="3"/>
    </row>
    <row r="386" spans="4:6" x14ac:dyDescent="0.25">
      <c r="D386" s="3"/>
      <c r="F386" s="3"/>
    </row>
    <row r="387" spans="4:6" x14ac:dyDescent="0.25">
      <c r="D387" s="3"/>
      <c r="F387" s="3"/>
    </row>
    <row r="388" spans="4:6" x14ac:dyDescent="0.25">
      <c r="D388" s="3"/>
      <c r="F388" s="3"/>
    </row>
    <row r="389" spans="4:6" x14ac:dyDescent="0.25">
      <c r="D389" s="3"/>
      <c r="F389" s="3"/>
    </row>
    <row r="390" spans="4:6" x14ac:dyDescent="0.25">
      <c r="D390" s="3"/>
      <c r="F390" s="3"/>
    </row>
    <row r="391" spans="4:6" x14ac:dyDescent="0.25">
      <c r="D391" s="3"/>
      <c r="F391" s="3"/>
    </row>
    <row r="392" spans="4:6" x14ac:dyDescent="0.25">
      <c r="D392" s="3"/>
      <c r="F392" s="3"/>
    </row>
    <row r="393" spans="4:6" x14ac:dyDescent="0.25">
      <c r="D393" s="3"/>
      <c r="F393" s="3"/>
    </row>
    <row r="394" spans="4:6" x14ac:dyDescent="0.25">
      <c r="D394" s="3"/>
      <c r="F394" s="3"/>
    </row>
    <row r="395" spans="4:6" x14ac:dyDescent="0.25">
      <c r="D395" s="3"/>
      <c r="F395" s="3"/>
    </row>
    <row r="396" spans="4:6" x14ac:dyDescent="0.25">
      <c r="D396" s="3"/>
      <c r="F396" s="3"/>
    </row>
    <row r="397" spans="4:6" x14ac:dyDescent="0.25">
      <c r="D397" s="3"/>
      <c r="F397" s="3"/>
    </row>
    <row r="398" spans="4:6" x14ac:dyDescent="0.25">
      <c r="D398" s="3"/>
      <c r="F398" s="3"/>
    </row>
    <row r="399" spans="4:6" x14ac:dyDescent="0.25">
      <c r="D399" s="3"/>
      <c r="F399" s="3"/>
    </row>
    <row r="400" spans="4:6" x14ac:dyDescent="0.25">
      <c r="D400" s="3"/>
      <c r="F400" s="3"/>
    </row>
    <row r="401" spans="4:6" x14ac:dyDescent="0.25">
      <c r="D401" s="3"/>
      <c r="F401" s="3"/>
    </row>
    <row r="402" spans="4:6" x14ac:dyDescent="0.25">
      <c r="D402" s="3"/>
      <c r="F402" s="3"/>
    </row>
    <row r="403" spans="4:6" x14ac:dyDescent="0.25">
      <c r="D403" s="3"/>
      <c r="F403" s="3"/>
    </row>
    <row r="404" spans="4:6" x14ac:dyDescent="0.25">
      <c r="D404" s="3"/>
      <c r="F404" s="3"/>
    </row>
    <row r="405" spans="4:6" x14ac:dyDescent="0.25">
      <c r="D405" s="3"/>
      <c r="F405" s="3"/>
    </row>
    <row r="406" spans="4:6" x14ac:dyDescent="0.25">
      <c r="D406" s="3"/>
      <c r="F406" s="3"/>
    </row>
    <row r="407" spans="4:6" x14ac:dyDescent="0.25">
      <c r="D407" s="3"/>
      <c r="F407" s="3"/>
    </row>
    <row r="408" spans="4:6" x14ac:dyDescent="0.25">
      <c r="D408" s="3"/>
      <c r="F408" s="3"/>
    </row>
    <row r="409" spans="4:6" x14ac:dyDescent="0.25">
      <c r="D409" s="3"/>
      <c r="F409" s="3"/>
    </row>
    <row r="410" spans="4:6" x14ac:dyDescent="0.25">
      <c r="D410" s="3"/>
      <c r="F410" s="3"/>
    </row>
    <row r="411" spans="4:6" x14ac:dyDescent="0.25">
      <c r="D411" s="3"/>
      <c r="F411" s="3"/>
    </row>
    <row r="412" spans="4:6" x14ac:dyDescent="0.25">
      <c r="D412" s="3"/>
      <c r="F412" s="3"/>
    </row>
    <row r="413" spans="4:6" x14ac:dyDescent="0.25">
      <c r="D413" s="3"/>
      <c r="F413" s="3"/>
    </row>
    <row r="414" spans="4:6" x14ac:dyDescent="0.25">
      <c r="D414" s="3"/>
      <c r="F414" s="3"/>
    </row>
    <row r="415" spans="4:6" x14ac:dyDescent="0.25">
      <c r="D415" s="3"/>
      <c r="F415" s="3"/>
    </row>
    <row r="416" spans="4:6" x14ac:dyDescent="0.25">
      <c r="D416" s="3"/>
      <c r="F416" s="3"/>
    </row>
    <row r="417" spans="4:6" x14ac:dyDescent="0.25">
      <c r="D417" s="3"/>
      <c r="F417" s="3"/>
    </row>
    <row r="418" spans="4:6" x14ac:dyDescent="0.25">
      <c r="D418" s="3"/>
      <c r="F418" s="3"/>
    </row>
    <row r="419" spans="4:6" x14ac:dyDescent="0.25">
      <c r="D419" s="3"/>
      <c r="F419" s="3"/>
    </row>
    <row r="420" spans="4:6" x14ac:dyDescent="0.25">
      <c r="D420" s="3"/>
      <c r="F420" s="3"/>
    </row>
    <row r="421" spans="4:6" x14ac:dyDescent="0.25">
      <c r="D421" s="3"/>
      <c r="F421" s="3"/>
    </row>
    <row r="422" spans="4:6" x14ac:dyDescent="0.25">
      <c r="D422" s="3"/>
      <c r="F422" s="3"/>
    </row>
    <row r="423" spans="4:6" x14ac:dyDescent="0.25">
      <c r="D423" s="3"/>
      <c r="F423" s="3"/>
    </row>
    <row r="424" spans="4:6" x14ac:dyDescent="0.25">
      <c r="D424" s="3"/>
      <c r="F424" s="3"/>
    </row>
    <row r="425" spans="4:6" x14ac:dyDescent="0.25">
      <c r="D425" s="3"/>
      <c r="F425" s="3"/>
    </row>
    <row r="426" spans="4:6" x14ac:dyDescent="0.25">
      <c r="D426" s="3"/>
      <c r="F426" s="3"/>
    </row>
    <row r="427" spans="4:6" x14ac:dyDescent="0.25">
      <c r="D427" s="3"/>
      <c r="F427" s="3"/>
    </row>
    <row r="428" spans="4:6" x14ac:dyDescent="0.25">
      <c r="D428" s="3"/>
      <c r="F428" s="3"/>
    </row>
    <row r="429" spans="4:6" x14ac:dyDescent="0.25">
      <c r="D429" s="3"/>
      <c r="F429" s="3"/>
    </row>
    <row r="430" spans="4:6" x14ac:dyDescent="0.25">
      <c r="D430" s="3"/>
      <c r="F430" s="3"/>
    </row>
    <row r="431" spans="4:6" x14ac:dyDescent="0.25">
      <c r="D431" s="3"/>
      <c r="F431" s="3"/>
    </row>
    <row r="432" spans="4:6" x14ac:dyDescent="0.25">
      <c r="D432" s="3"/>
      <c r="F432" s="3"/>
    </row>
    <row r="433" spans="4:6" x14ac:dyDescent="0.25">
      <c r="D433" s="3"/>
      <c r="F433" s="3"/>
    </row>
    <row r="434" spans="4:6" x14ac:dyDescent="0.25">
      <c r="D434" s="3"/>
      <c r="F434" s="3"/>
    </row>
    <row r="435" spans="4:6" x14ac:dyDescent="0.25">
      <c r="D435" s="3"/>
      <c r="F435" s="3"/>
    </row>
    <row r="436" spans="4:6" x14ac:dyDescent="0.25">
      <c r="D436" s="3"/>
      <c r="F436" s="3"/>
    </row>
    <row r="437" spans="4:6" x14ac:dyDescent="0.25">
      <c r="D437" s="3"/>
      <c r="F437" s="3"/>
    </row>
    <row r="438" spans="4:6" x14ac:dyDescent="0.25">
      <c r="D438" s="3"/>
      <c r="F438" s="3"/>
    </row>
    <row r="439" spans="4:6" x14ac:dyDescent="0.25">
      <c r="D439" s="3"/>
      <c r="F439" s="3"/>
    </row>
    <row r="440" spans="4:6" x14ac:dyDescent="0.25">
      <c r="D440" s="3"/>
      <c r="F440" s="3"/>
    </row>
    <row r="441" spans="4:6" x14ac:dyDescent="0.25">
      <c r="D441" s="3"/>
      <c r="F441" s="3"/>
    </row>
    <row r="442" spans="4:6" x14ac:dyDescent="0.25">
      <c r="D442" s="3"/>
      <c r="F442" s="3"/>
    </row>
    <row r="443" spans="4:6" x14ac:dyDescent="0.25">
      <c r="D443" s="3"/>
      <c r="F443" s="3"/>
    </row>
    <row r="444" spans="4:6" x14ac:dyDescent="0.25">
      <c r="D444" s="3"/>
      <c r="F444" s="3"/>
    </row>
    <row r="445" spans="4:6" x14ac:dyDescent="0.25">
      <c r="D445" s="3"/>
      <c r="F445" s="3"/>
    </row>
    <row r="446" spans="4:6" x14ac:dyDescent="0.25">
      <c r="D446" s="3"/>
      <c r="F446" s="3"/>
    </row>
    <row r="447" spans="4:6" x14ac:dyDescent="0.25">
      <c r="D447" s="3"/>
      <c r="F447" s="3"/>
    </row>
    <row r="448" spans="4:6" x14ac:dyDescent="0.25">
      <c r="D448" s="3"/>
      <c r="F448" s="3"/>
    </row>
    <row r="449" spans="4:6" x14ac:dyDescent="0.25">
      <c r="D449" s="3"/>
      <c r="F449" s="3"/>
    </row>
    <row r="450" spans="4:6" x14ac:dyDescent="0.25">
      <c r="D450" s="3"/>
      <c r="F450" s="3"/>
    </row>
    <row r="451" spans="4:6" x14ac:dyDescent="0.25">
      <c r="D451" s="3"/>
      <c r="F451" s="3"/>
    </row>
    <row r="452" spans="4:6" x14ac:dyDescent="0.25">
      <c r="D452" s="3"/>
      <c r="F452" s="3"/>
    </row>
    <row r="453" spans="4:6" x14ac:dyDescent="0.25">
      <c r="D453" s="3"/>
      <c r="F453" s="3"/>
    </row>
    <row r="454" spans="4:6" x14ac:dyDescent="0.25">
      <c r="D454" s="3"/>
      <c r="F454" s="3"/>
    </row>
    <row r="455" spans="4:6" x14ac:dyDescent="0.25">
      <c r="D455" s="3"/>
      <c r="F455" s="3"/>
    </row>
    <row r="456" spans="4:6" x14ac:dyDescent="0.25">
      <c r="D456" s="3"/>
      <c r="F456" s="3"/>
    </row>
    <row r="457" spans="4:6" x14ac:dyDescent="0.25">
      <c r="D457" s="3"/>
      <c r="F457" s="3"/>
    </row>
    <row r="458" spans="4:6" x14ac:dyDescent="0.25">
      <c r="D458" s="3"/>
      <c r="F458" s="3"/>
    </row>
    <row r="459" spans="4:6" x14ac:dyDescent="0.25">
      <c r="D459" s="3"/>
      <c r="F459" s="3"/>
    </row>
    <row r="460" spans="4:6" x14ac:dyDescent="0.25">
      <c r="D460" s="3"/>
      <c r="F460" s="3"/>
    </row>
    <row r="461" spans="4:6" x14ac:dyDescent="0.25">
      <c r="D461" s="3"/>
      <c r="F461" s="3"/>
    </row>
    <row r="462" spans="4:6" x14ac:dyDescent="0.25">
      <c r="D462" s="3"/>
      <c r="F462" s="3"/>
    </row>
    <row r="463" spans="4:6" x14ac:dyDescent="0.25">
      <c r="D463" s="3"/>
      <c r="F463" s="3"/>
    </row>
    <row r="464" spans="4:6" x14ac:dyDescent="0.25">
      <c r="D464" s="3"/>
      <c r="F464" s="3"/>
    </row>
    <row r="465" spans="4:6" x14ac:dyDescent="0.25">
      <c r="D465" s="3"/>
      <c r="F465" s="3"/>
    </row>
    <row r="466" spans="4:6" x14ac:dyDescent="0.25">
      <c r="D466" s="3"/>
      <c r="F466" s="3"/>
    </row>
    <row r="467" spans="4:6" x14ac:dyDescent="0.25">
      <c r="D467" s="3"/>
      <c r="F467" s="3"/>
    </row>
    <row r="468" spans="4:6" x14ac:dyDescent="0.25">
      <c r="D468" s="3"/>
      <c r="F468" s="3"/>
    </row>
    <row r="469" spans="4:6" x14ac:dyDescent="0.25">
      <c r="D469" s="3"/>
      <c r="F469" s="3"/>
    </row>
    <row r="470" spans="4:6" x14ac:dyDescent="0.25">
      <c r="D470" s="3"/>
      <c r="F470" s="3"/>
    </row>
    <row r="471" spans="4:6" x14ac:dyDescent="0.25">
      <c r="D471" s="3"/>
      <c r="F471" s="3"/>
    </row>
    <row r="472" spans="4:6" x14ac:dyDescent="0.25">
      <c r="D472" s="3"/>
      <c r="F472" s="3"/>
    </row>
    <row r="473" spans="4:6" x14ac:dyDescent="0.25">
      <c r="D473" s="3"/>
      <c r="F473" s="3"/>
    </row>
    <row r="474" spans="4:6" x14ac:dyDescent="0.25">
      <c r="D474" s="3"/>
      <c r="F474" s="3"/>
    </row>
    <row r="475" spans="4:6" x14ac:dyDescent="0.25">
      <c r="D475" s="3"/>
      <c r="F475" s="3"/>
    </row>
    <row r="476" spans="4:6" x14ac:dyDescent="0.25">
      <c r="D476" s="3"/>
      <c r="F476" s="3"/>
    </row>
    <row r="477" spans="4:6" x14ac:dyDescent="0.25">
      <c r="D477" s="3"/>
      <c r="F477" s="3"/>
    </row>
    <row r="478" spans="4:6" x14ac:dyDescent="0.25">
      <c r="D478" s="3"/>
      <c r="F478" s="3"/>
    </row>
    <row r="479" spans="4:6" x14ac:dyDescent="0.25">
      <c r="D479" s="3"/>
      <c r="F479" s="3"/>
    </row>
    <row r="480" spans="4:6" x14ac:dyDescent="0.25">
      <c r="D480" s="3"/>
      <c r="F480" s="3"/>
    </row>
    <row r="481" spans="4:6" x14ac:dyDescent="0.25">
      <c r="D481" s="3"/>
      <c r="F481" s="3"/>
    </row>
    <row r="482" spans="4:6" x14ac:dyDescent="0.25">
      <c r="D482" s="3"/>
      <c r="F482" s="3"/>
    </row>
    <row r="483" spans="4:6" x14ac:dyDescent="0.25">
      <c r="D483" s="3"/>
      <c r="F483" s="3"/>
    </row>
    <row r="484" spans="4:6" x14ac:dyDescent="0.25">
      <c r="D484" s="3"/>
      <c r="F484" s="3"/>
    </row>
    <row r="485" spans="4:6" x14ac:dyDescent="0.25">
      <c r="D485" s="3"/>
      <c r="F485" s="3"/>
    </row>
    <row r="486" spans="4:6" x14ac:dyDescent="0.25">
      <c r="D486" s="3"/>
      <c r="F486" s="3"/>
    </row>
    <row r="487" spans="4:6" x14ac:dyDescent="0.25">
      <c r="D487" s="3"/>
      <c r="F487" s="3"/>
    </row>
    <row r="488" spans="4:6" x14ac:dyDescent="0.25">
      <c r="D488" s="3"/>
      <c r="F488" s="3"/>
    </row>
    <row r="489" spans="4:6" x14ac:dyDescent="0.25">
      <c r="D489" s="3"/>
      <c r="F489" s="3"/>
    </row>
    <row r="490" spans="4:6" x14ac:dyDescent="0.25">
      <c r="D490" s="3"/>
      <c r="F490" s="3"/>
    </row>
    <row r="491" spans="4:6" x14ac:dyDescent="0.25">
      <c r="D491" s="3"/>
      <c r="F491" s="3"/>
    </row>
    <row r="492" spans="4:6" x14ac:dyDescent="0.25">
      <c r="D492" s="3"/>
      <c r="F492" s="3"/>
    </row>
    <row r="493" spans="4:6" x14ac:dyDescent="0.25">
      <c r="D493" s="3"/>
      <c r="F493" s="3"/>
    </row>
    <row r="494" spans="4:6" x14ac:dyDescent="0.25">
      <c r="D494" s="3"/>
      <c r="F494" s="3"/>
    </row>
    <row r="495" spans="4:6" x14ac:dyDescent="0.25">
      <c r="D495" s="3"/>
      <c r="F495" s="3"/>
    </row>
    <row r="496" spans="4:6" x14ac:dyDescent="0.25">
      <c r="D496" s="3"/>
      <c r="F496" s="3"/>
    </row>
    <row r="497" spans="4:6" x14ac:dyDescent="0.25">
      <c r="D497" s="3"/>
      <c r="F497" s="3"/>
    </row>
    <row r="498" spans="4:6" x14ac:dyDescent="0.25">
      <c r="D498" s="3"/>
      <c r="F498" s="3"/>
    </row>
    <row r="499" spans="4:6" x14ac:dyDescent="0.25">
      <c r="D499" s="3"/>
      <c r="F499" s="3"/>
    </row>
    <row r="500" spans="4:6" x14ac:dyDescent="0.25">
      <c r="D500" s="3"/>
      <c r="F500" s="3"/>
    </row>
    <row r="501" spans="4:6" x14ac:dyDescent="0.25">
      <c r="D501" s="3"/>
      <c r="F501" s="3"/>
    </row>
    <row r="502" spans="4:6" x14ac:dyDescent="0.25">
      <c r="D502" s="3"/>
      <c r="F502" s="3"/>
    </row>
    <row r="503" spans="4:6" x14ac:dyDescent="0.25">
      <c r="D503" s="3"/>
      <c r="F503" s="3"/>
    </row>
    <row r="504" spans="4:6" x14ac:dyDescent="0.25">
      <c r="D504" s="3"/>
      <c r="F504" s="3"/>
    </row>
    <row r="505" spans="4:6" x14ac:dyDescent="0.25">
      <c r="D505" s="3"/>
      <c r="F505" s="3"/>
    </row>
    <row r="506" spans="4:6" x14ac:dyDescent="0.25">
      <c r="D506" s="3"/>
      <c r="F506" s="3"/>
    </row>
    <row r="507" spans="4:6" x14ac:dyDescent="0.25">
      <c r="D507" s="3"/>
      <c r="F507" s="3"/>
    </row>
    <row r="508" spans="4:6" x14ac:dyDescent="0.25">
      <c r="D508" s="3"/>
      <c r="F508" s="3"/>
    </row>
    <row r="509" spans="4:6" x14ac:dyDescent="0.25">
      <c r="D509" s="3"/>
      <c r="F509" s="3"/>
    </row>
    <row r="510" spans="4:6" x14ac:dyDescent="0.25">
      <c r="D510" s="3"/>
      <c r="F510" s="3"/>
    </row>
    <row r="511" spans="4:6" x14ac:dyDescent="0.25">
      <c r="D511" s="3"/>
      <c r="F511" s="3"/>
    </row>
    <row r="512" spans="4:6" x14ac:dyDescent="0.25">
      <c r="D512" s="3"/>
      <c r="F512" s="3"/>
    </row>
    <row r="513" spans="4:6" x14ac:dyDescent="0.25">
      <c r="D513" s="3"/>
      <c r="F513" s="3"/>
    </row>
    <row r="514" spans="4:6" x14ac:dyDescent="0.25">
      <c r="D514" s="3"/>
      <c r="F514" s="3"/>
    </row>
    <row r="515" spans="4:6" x14ac:dyDescent="0.25">
      <c r="D515" s="3"/>
      <c r="F515" s="3"/>
    </row>
    <row r="516" spans="4:6" x14ac:dyDescent="0.25">
      <c r="D516" s="3"/>
      <c r="F516" s="3"/>
    </row>
    <row r="517" spans="4:6" x14ac:dyDescent="0.25">
      <c r="D517" s="3"/>
      <c r="F517" s="3"/>
    </row>
    <row r="518" spans="4:6" x14ac:dyDescent="0.25">
      <c r="D518" s="3"/>
      <c r="F518" s="3"/>
    </row>
    <row r="519" spans="4:6" x14ac:dyDescent="0.25">
      <c r="D519" s="3"/>
      <c r="F519" s="3"/>
    </row>
    <row r="520" spans="4:6" x14ac:dyDescent="0.25">
      <c r="D520" s="3"/>
      <c r="F520" s="3"/>
    </row>
    <row r="521" spans="4:6" x14ac:dyDescent="0.25">
      <c r="D521" s="3"/>
      <c r="F521" s="3"/>
    </row>
    <row r="522" spans="4:6" x14ac:dyDescent="0.25">
      <c r="D522" s="3"/>
      <c r="F522" s="3"/>
    </row>
    <row r="523" spans="4:6" x14ac:dyDescent="0.25">
      <c r="D523" s="3"/>
      <c r="F523" s="3"/>
    </row>
    <row r="524" spans="4:6" x14ac:dyDescent="0.25">
      <c r="D524" s="3"/>
      <c r="F524" s="3"/>
    </row>
    <row r="525" spans="4:6" x14ac:dyDescent="0.25">
      <c r="D525" s="3"/>
      <c r="F525" s="3"/>
    </row>
    <row r="526" spans="4:6" x14ac:dyDescent="0.25">
      <c r="D526" s="3"/>
      <c r="F526" s="3"/>
    </row>
    <row r="527" spans="4:6" x14ac:dyDescent="0.25">
      <c r="D527" s="3"/>
      <c r="F527" s="3"/>
    </row>
    <row r="528" spans="4:6" x14ac:dyDescent="0.25">
      <c r="D528" s="3"/>
      <c r="F528" s="3"/>
    </row>
    <row r="529" spans="4:6" x14ac:dyDescent="0.25">
      <c r="D529" s="3"/>
      <c r="F529" s="3"/>
    </row>
    <row r="530" spans="4:6" x14ac:dyDescent="0.25">
      <c r="D530" s="3"/>
      <c r="F530" s="3"/>
    </row>
    <row r="531" spans="4:6" x14ac:dyDescent="0.25">
      <c r="D531" s="3"/>
      <c r="F531" s="3"/>
    </row>
    <row r="532" spans="4:6" x14ac:dyDescent="0.25">
      <c r="D532" s="3"/>
      <c r="F532" s="3"/>
    </row>
    <row r="533" spans="4:6" x14ac:dyDescent="0.25">
      <c r="D533" s="3"/>
      <c r="F533" s="3"/>
    </row>
    <row r="534" spans="4:6" x14ac:dyDescent="0.25">
      <c r="D534" s="3"/>
      <c r="F534" s="3"/>
    </row>
    <row r="535" spans="4:6" x14ac:dyDescent="0.25">
      <c r="D535" s="3"/>
      <c r="F535" s="3"/>
    </row>
    <row r="536" spans="4:6" x14ac:dyDescent="0.25">
      <c r="D536" s="3"/>
      <c r="F536" s="3"/>
    </row>
    <row r="537" spans="4:6" x14ac:dyDescent="0.25">
      <c r="D537" s="3"/>
      <c r="F537" s="3"/>
    </row>
    <row r="538" spans="4:6" x14ac:dyDescent="0.25">
      <c r="D538" s="3"/>
      <c r="F538" s="3"/>
    </row>
    <row r="539" spans="4:6" x14ac:dyDescent="0.25">
      <c r="D539" s="3"/>
      <c r="F539" s="3"/>
    </row>
    <row r="540" spans="4:6" x14ac:dyDescent="0.25">
      <c r="D540" s="3"/>
      <c r="F540" s="3"/>
    </row>
    <row r="541" spans="4:6" x14ac:dyDescent="0.25">
      <c r="D541" s="3"/>
      <c r="F541" s="3"/>
    </row>
    <row r="542" spans="4:6" x14ac:dyDescent="0.25">
      <c r="D542" s="3"/>
      <c r="F542" s="3"/>
    </row>
    <row r="543" spans="4:6" x14ac:dyDescent="0.25">
      <c r="D543" s="3"/>
      <c r="F543" s="3"/>
    </row>
    <row r="544" spans="4:6" x14ac:dyDescent="0.25">
      <c r="D544" s="3"/>
      <c r="F544" s="3"/>
    </row>
    <row r="545" spans="4:6" x14ac:dyDescent="0.25">
      <c r="D545" s="3"/>
      <c r="F545" s="3"/>
    </row>
    <row r="546" spans="4:6" x14ac:dyDescent="0.25">
      <c r="D546" s="3"/>
      <c r="F546" s="3"/>
    </row>
    <row r="547" spans="4:6" x14ac:dyDescent="0.25">
      <c r="D547" s="3"/>
      <c r="F547" s="3"/>
    </row>
    <row r="548" spans="4:6" x14ac:dyDescent="0.25">
      <c r="D548" s="3"/>
      <c r="F548" s="3"/>
    </row>
    <row r="549" spans="4:6" x14ac:dyDescent="0.25">
      <c r="D549" s="3"/>
      <c r="F549" s="3"/>
    </row>
    <row r="550" spans="4:6" x14ac:dyDescent="0.25">
      <c r="D550" s="3"/>
      <c r="F550" s="3"/>
    </row>
    <row r="551" spans="4:6" x14ac:dyDescent="0.25">
      <c r="D551" s="3"/>
      <c r="F551" s="3"/>
    </row>
    <row r="552" spans="4:6" x14ac:dyDescent="0.25">
      <c r="D552" s="3"/>
      <c r="F552" s="3"/>
    </row>
    <row r="553" spans="4:6" x14ac:dyDescent="0.25">
      <c r="D553" s="3"/>
      <c r="F553" s="3"/>
    </row>
    <row r="554" spans="4:6" x14ac:dyDescent="0.25">
      <c r="D554" s="3"/>
      <c r="F554" s="3"/>
    </row>
    <row r="555" spans="4:6" x14ac:dyDescent="0.25">
      <c r="D555" s="3"/>
      <c r="F555" s="3"/>
    </row>
    <row r="556" spans="4:6" x14ac:dyDescent="0.25">
      <c r="D556" s="3"/>
      <c r="F556" s="3"/>
    </row>
    <row r="557" spans="4:6" x14ac:dyDescent="0.25">
      <c r="D557" s="3"/>
      <c r="F557" s="3"/>
    </row>
    <row r="558" spans="4:6" x14ac:dyDescent="0.25">
      <c r="D558" s="3"/>
      <c r="F558" s="3"/>
    </row>
    <row r="559" spans="4:6" x14ac:dyDescent="0.25">
      <c r="D559" s="3"/>
      <c r="F559" s="3"/>
    </row>
    <row r="560" spans="4:6" x14ac:dyDescent="0.25">
      <c r="D560" s="3"/>
      <c r="F560" s="3"/>
    </row>
    <row r="561" spans="4:6" x14ac:dyDescent="0.25">
      <c r="D561" s="3"/>
      <c r="F561" s="3"/>
    </row>
    <row r="562" spans="4:6" x14ac:dyDescent="0.25">
      <c r="D562" s="3"/>
      <c r="F562" s="3"/>
    </row>
    <row r="563" spans="4:6" x14ac:dyDescent="0.25">
      <c r="D563" s="3"/>
      <c r="F563" s="3"/>
    </row>
    <row r="564" spans="4:6" x14ac:dyDescent="0.25">
      <c r="D564" s="3"/>
      <c r="F564" s="3"/>
    </row>
    <row r="565" spans="4:6" x14ac:dyDescent="0.25">
      <c r="D565" s="3"/>
      <c r="F565" s="3"/>
    </row>
    <row r="566" spans="4:6" x14ac:dyDescent="0.25">
      <c r="D566" s="3"/>
      <c r="F566" s="3"/>
    </row>
    <row r="567" spans="4:6" x14ac:dyDescent="0.25">
      <c r="D567" s="3"/>
      <c r="F567" s="3"/>
    </row>
    <row r="568" spans="4:6" x14ac:dyDescent="0.25">
      <c r="D568" s="3"/>
      <c r="F568" s="3"/>
    </row>
    <row r="569" spans="4:6" x14ac:dyDescent="0.25">
      <c r="D569" s="3"/>
      <c r="F569" s="3"/>
    </row>
    <row r="570" spans="4:6" x14ac:dyDescent="0.25">
      <c r="D570" s="3"/>
      <c r="F570" s="3"/>
    </row>
    <row r="571" spans="4:6" x14ac:dyDescent="0.25">
      <c r="D571" s="3"/>
      <c r="F571" s="3"/>
    </row>
    <row r="572" spans="4:6" x14ac:dyDescent="0.25">
      <c r="D572" s="3"/>
      <c r="F572" s="3"/>
    </row>
    <row r="573" spans="4:6" x14ac:dyDescent="0.25">
      <c r="D573" s="3"/>
      <c r="F573" s="3"/>
    </row>
    <row r="574" spans="4:6" x14ac:dyDescent="0.25">
      <c r="D574" s="3"/>
      <c r="F574" s="3"/>
    </row>
    <row r="575" spans="4:6" x14ac:dyDescent="0.25">
      <c r="D575" s="3"/>
      <c r="F575" s="3"/>
    </row>
    <row r="576" spans="4:6" x14ac:dyDescent="0.25">
      <c r="D576" s="3"/>
      <c r="F576" s="3"/>
    </row>
    <row r="577" spans="4:6" x14ac:dyDescent="0.25">
      <c r="D577" s="3"/>
      <c r="F577" s="3"/>
    </row>
    <row r="578" spans="4:6" x14ac:dyDescent="0.25">
      <c r="D578" s="3"/>
      <c r="F578" s="3"/>
    </row>
    <row r="579" spans="4:6" x14ac:dyDescent="0.25">
      <c r="D579" s="3"/>
      <c r="F579" s="3"/>
    </row>
    <row r="580" spans="4:6" x14ac:dyDescent="0.25">
      <c r="D580" s="3"/>
      <c r="F580" s="3"/>
    </row>
    <row r="581" spans="4:6" x14ac:dyDescent="0.25">
      <c r="D581" s="3"/>
      <c r="F581" s="3"/>
    </row>
    <row r="582" spans="4:6" x14ac:dyDescent="0.25">
      <c r="D582" s="3"/>
      <c r="F582" s="3"/>
    </row>
    <row r="583" spans="4:6" x14ac:dyDescent="0.25">
      <c r="D583" s="3"/>
      <c r="F583" s="3"/>
    </row>
    <row r="584" spans="4:6" x14ac:dyDescent="0.25">
      <c r="D584" s="3"/>
      <c r="F584" s="3"/>
    </row>
    <row r="585" spans="4:6" x14ac:dyDescent="0.25">
      <c r="D585" s="3"/>
      <c r="F585" s="3"/>
    </row>
    <row r="586" spans="4:6" x14ac:dyDescent="0.25">
      <c r="D586" s="3"/>
      <c r="F586" s="3"/>
    </row>
    <row r="587" spans="4:6" x14ac:dyDescent="0.25">
      <c r="D587" s="3"/>
      <c r="F587" s="3"/>
    </row>
    <row r="588" spans="4:6" x14ac:dyDescent="0.25">
      <c r="D588" s="3"/>
      <c r="F588" s="3"/>
    </row>
    <row r="589" spans="4:6" x14ac:dyDescent="0.25">
      <c r="D589" s="3"/>
      <c r="F589" s="3"/>
    </row>
    <row r="590" spans="4:6" x14ac:dyDescent="0.25">
      <c r="D590" s="3"/>
      <c r="F590" s="3"/>
    </row>
    <row r="591" spans="4:6" x14ac:dyDescent="0.25">
      <c r="D591" s="3"/>
      <c r="F591" s="3"/>
    </row>
    <row r="592" spans="4:6" x14ac:dyDescent="0.25">
      <c r="F592" s="3"/>
    </row>
    <row r="593" spans="6:6" customFormat="1" x14ac:dyDescent="0.25">
      <c r="F593" s="3"/>
    </row>
    <row r="594" spans="6:6" customFormat="1" x14ac:dyDescent="0.25">
      <c r="F594" s="3"/>
    </row>
    <row r="595" spans="6:6" customFormat="1" x14ac:dyDescent="0.25">
      <c r="F595" s="3"/>
    </row>
    <row r="596" spans="6:6" customFormat="1" x14ac:dyDescent="0.25">
      <c r="F596" s="3"/>
    </row>
    <row r="597" spans="6:6" customFormat="1" x14ac:dyDescent="0.25">
      <c r="F597" s="3"/>
    </row>
    <row r="598" spans="6:6" customFormat="1" x14ac:dyDescent="0.25">
      <c r="F598" s="3"/>
    </row>
    <row r="599" spans="6:6" customFormat="1" x14ac:dyDescent="0.25">
      <c r="F599" s="3"/>
    </row>
    <row r="600" spans="6:6" customFormat="1" x14ac:dyDescent="0.25">
      <c r="F600" s="3"/>
    </row>
    <row r="601" spans="6:6" customFormat="1" x14ac:dyDescent="0.25">
      <c r="F601" s="3"/>
    </row>
    <row r="602" spans="6:6" customFormat="1" x14ac:dyDescent="0.25">
      <c r="F602" s="3"/>
    </row>
    <row r="603" spans="6:6" customFormat="1" x14ac:dyDescent="0.25">
      <c r="F603" s="3"/>
    </row>
    <row r="604" spans="6:6" customFormat="1" x14ac:dyDescent="0.25">
      <c r="F604" s="3"/>
    </row>
    <row r="605" spans="6:6" customFormat="1" x14ac:dyDescent="0.25">
      <c r="F605" s="3"/>
    </row>
    <row r="606" spans="6:6" customFormat="1" x14ac:dyDescent="0.25">
      <c r="F606" s="3"/>
    </row>
    <row r="607" spans="6:6" customFormat="1" x14ac:dyDescent="0.25">
      <c r="F607" s="3"/>
    </row>
    <row r="608" spans="6:6" customFormat="1" x14ac:dyDescent="0.25">
      <c r="F608" s="3"/>
    </row>
    <row r="609" spans="6:6" customFormat="1" x14ac:dyDescent="0.25">
      <c r="F609" s="3"/>
    </row>
    <row r="610" spans="6:6" customFormat="1" x14ac:dyDescent="0.25">
      <c r="F610" s="3"/>
    </row>
    <row r="611" spans="6:6" customFormat="1" x14ac:dyDescent="0.25">
      <c r="F611" s="3"/>
    </row>
    <row r="612" spans="6:6" customFormat="1" x14ac:dyDescent="0.25">
      <c r="F612" s="3"/>
    </row>
    <row r="613" spans="6:6" customFormat="1" x14ac:dyDescent="0.25">
      <c r="F613" s="3"/>
    </row>
    <row r="614" spans="6:6" customFormat="1" x14ac:dyDescent="0.25">
      <c r="F614" s="3"/>
    </row>
    <row r="615" spans="6:6" customFormat="1" x14ac:dyDescent="0.25">
      <c r="F615" s="3"/>
    </row>
    <row r="616" spans="6:6" customFormat="1" x14ac:dyDescent="0.25">
      <c r="F616" s="3"/>
    </row>
    <row r="617" spans="6:6" customFormat="1" x14ac:dyDescent="0.25">
      <c r="F617" s="3"/>
    </row>
    <row r="618" spans="6:6" customFormat="1" x14ac:dyDescent="0.25">
      <c r="F618" s="3"/>
    </row>
    <row r="619" spans="6:6" customFormat="1" x14ac:dyDescent="0.25">
      <c r="F619" s="3"/>
    </row>
    <row r="620" spans="6:6" customFormat="1" x14ac:dyDescent="0.25">
      <c r="F620" s="3"/>
    </row>
    <row r="621" spans="6:6" customFormat="1" x14ac:dyDescent="0.25">
      <c r="F621" s="3"/>
    </row>
    <row r="622" spans="6:6" customFormat="1" x14ac:dyDescent="0.25">
      <c r="F622" s="3"/>
    </row>
    <row r="623" spans="6:6" customFormat="1" x14ac:dyDescent="0.25">
      <c r="F623" s="3"/>
    </row>
    <row r="624" spans="6:6" customFormat="1" x14ac:dyDescent="0.25">
      <c r="F624" s="3"/>
    </row>
    <row r="625" spans="6:6" customFormat="1" x14ac:dyDescent="0.25">
      <c r="F625" s="2"/>
    </row>
    <row r="626" spans="6:6" customFormat="1" x14ac:dyDescent="0.25">
      <c r="F626" s="2"/>
    </row>
    <row r="627" spans="6:6" customFormat="1" x14ac:dyDescent="0.25">
      <c r="F627" s="2"/>
    </row>
    <row r="628" spans="6:6" customFormat="1" x14ac:dyDescent="0.25">
      <c r="F628" s="2"/>
    </row>
    <row r="629" spans="6:6" customFormat="1" x14ac:dyDescent="0.25">
      <c r="F629" s="2"/>
    </row>
    <row r="630" spans="6:6" customFormat="1" x14ac:dyDescent="0.25">
      <c r="F630" s="2"/>
    </row>
  </sheetData>
  <mergeCells count="2">
    <mergeCell ref="J7:M17"/>
    <mergeCell ref="B4:J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Beispiel getDailyKeywords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P</dc:creator>
  <cp:lastModifiedBy>Julia P</cp:lastModifiedBy>
  <dcterms:created xsi:type="dcterms:W3CDTF">2016-04-11T11:50:29Z</dcterms:created>
  <dcterms:modified xsi:type="dcterms:W3CDTF">2016-04-19T08:16:43Z</dcterms:modified>
</cp:coreProperties>
</file>